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2260" windowHeight="12645"/>
  </bookViews>
  <sheets>
    <sheet name="Evalucion periodo recuperacion" sheetId="2" r:id="rId1"/>
    <sheet name="Inst. Cumplimentacion_F34" sheetId="3" r:id="rId2"/>
    <sheet name="Datos" sheetId="4" r:id="rId3"/>
    <sheet name="Hoja1" sheetId="1" r:id="rId4"/>
  </sheets>
  <externalReferences>
    <externalReference r:id="rId5"/>
  </externalReferences>
  <definedNames>
    <definedName name="_xlnm.Print_Area" localSheetId="0">'Evalucion periodo recuperacion'!$A$1:$I$46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2" l="1"/>
  <c r="K33" i="2" s="1"/>
  <c r="I32" i="2" s="1"/>
  <c r="J21" i="2"/>
  <c r="I14" i="2" l="1"/>
  <c r="I18" i="2"/>
  <c r="I12" i="2"/>
  <c r="I16" i="2"/>
  <c r="I20" i="2"/>
  <c r="I17" i="2"/>
  <c r="I13" i="2"/>
  <c r="I15" i="2"/>
  <c r="I19" i="2"/>
  <c r="I11" i="2"/>
  <c r="I21" i="2" l="1"/>
  <c r="H40" i="2" s="1"/>
</calcChain>
</file>

<file path=xl/sharedStrings.xml><?xml version="1.0" encoding="utf-8"?>
<sst xmlns="http://schemas.openxmlformats.org/spreadsheetml/2006/main" count="125" uniqueCount="125">
  <si>
    <t>MINISTERIO DE SANIDAD, CONSUMO Y BIENESTAR SOCIAL</t>
  </si>
  <si>
    <t>NOMBRE Y APELLIDOS:</t>
  </si>
  <si>
    <t>DNI / PASAPORTE:</t>
  </si>
  <si>
    <t>CENTRO DOCENTE:</t>
  </si>
  <si>
    <t>Hospital Universitario Miguel Servet</t>
  </si>
  <si>
    <t>TITULACIÓN:</t>
  </si>
  <si>
    <t>ESPECIALIDAD:</t>
  </si>
  <si>
    <t>AÑO RESIDENCIA:</t>
  </si>
  <si>
    <t>TUTOR:</t>
  </si>
  <si>
    <t>     </t>
  </si>
  <si>
    <t>A. ROTACIONES</t>
  </si>
  <si>
    <t>Conctenido</t>
  </si>
  <si>
    <t>Unidad</t>
  </si>
  <si>
    <t>Centro</t>
  </si>
  <si>
    <r>
      <t>Duración</t>
    </r>
    <r>
      <rPr>
        <sz val="7"/>
        <color rgb="FF17365D"/>
        <rFont val="Verdana"/>
        <family val="2"/>
      </rPr>
      <t xml:space="preserve"> (meses)</t>
    </r>
  </si>
  <si>
    <t>Calificación de la rotación</t>
  </si>
  <si>
    <t>Ponderación</t>
  </si>
  <si>
    <t>Calificación total de las rotaciones:</t>
  </si>
  <si>
    <t xml:space="preserve"> {[Duración (en meses) x Calificación Rot] / núm meses rotación} (máx 10)</t>
  </si>
  <si>
    <r>
      <t>B. ACTIVIDADES COMPLEMENTARIAS,</t>
    </r>
    <r>
      <rPr>
        <sz val="9"/>
        <color rgb="FF002060"/>
        <rFont val="Verdana"/>
        <family val="2"/>
      </rPr>
      <t xml:space="preserve"> si se han establecido por el Comité de Evaluación</t>
    </r>
  </si>
  <si>
    <t>Tipo</t>
  </si>
  <si>
    <t>Nivel</t>
  </si>
  <si>
    <t>Denominción/Referencia</t>
  </si>
  <si>
    <t>Duración</t>
  </si>
  <si>
    <r>
      <t xml:space="preserve">Calificación </t>
    </r>
    <r>
      <rPr>
        <sz val="6"/>
        <color rgb="FF17365D"/>
        <rFont val="Verdana"/>
        <family val="2"/>
      </rPr>
      <t>(0,01 a 0,3)</t>
    </r>
  </si>
  <si>
    <t>Calificación total de las actividades complementarias:</t>
  </si>
  <si>
    <t>(máx 1)</t>
  </si>
  <si>
    <t>C. CALIFICACION DEL TUTOR DEL PERIODO DE RECUPERACIÓN</t>
  </si>
  <si>
    <t>Comentarios:</t>
  </si>
  <si>
    <t>Calificacion cuantitativa del tutor</t>
  </si>
  <si>
    <t>(máx 10)</t>
  </si>
  <si>
    <t>Firma del tutor</t>
  </si>
  <si>
    <t>Fdo:      </t>
  </si>
  <si>
    <t>Lugar y Fecha:      </t>
  </si>
  <si>
    <t>titulaciones</t>
  </si>
  <si>
    <t>especialidades</t>
  </si>
  <si>
    <t>años residencia</t>
  </si>
  <si>
    <t>PERIODO</t>
  </si>
  <si>
    <t>GRADO CUMPLIMIENTO</t>
  </si>
  <si>
    <t>N/A</t>
  </si>
  <si>
    <t>nivel</t>
  </si>
  <si>
    <t>tipo</t>
  </si>
  <si>
    <t>MEDICINA</t>
  </si>
  <si>
    <t>ALERGOLOGIA</t>
  </si>
  <si>
    <t>R1</t>
  </si>
  <si>
    <t>mes</t>
  </si>
  <si>
    <t>Total</t>
  </si>
  <si>
    <t>no aplica</t>
  </si>
  <si>
    <t>Internacional</t>
  </si>
  <si>
    <t>Publicación</t>
  </si>
  <si>
    <t>FARMACIA</t>
  </si>
  <si>
    <t>ANALISIS CLINICOS</t>
  </si>
  <si>
    <t>R2</t>
  </si>
  <si>
    <t>meses</t>
  </si>
  <si>
    <t>Parcial</t>
  </si>
  <si>
    <t>Nacional</t>
  </si>
  <si>
    <t>Comunicación oral</t>
  </si>
  <si>
    <t>ENFERMERIA</t>
  </si>
  <si>
    <t>ANATOMÍA PATOLÓGICA</t>
  </si>
  <si>
    <t>R3</t>
  </si>
  <si>
    <t>No conseguido</t>
  </si>
  <si>
    <t>Autonómico</t>
  </si>
  <si>
    <t>Poster</t>
  </si>
  <si>
    <t>QUIMICA</t>
  </si>
  <si>
    <t>ANESTESIOLOGÍA Y REANIMACIÓN</t>
  </si>
  <si>
    <t>R4</t>
  </si>
  <si>
    <t>Asistencia curso/taller</t>
  </si>
  <si>
    <t>BIOLOGIA</t>
  </si>
  <si>
    <t>ANGIOLOGÍA Y CIRUGÍA VASCULAR</t>
  </si>
  <si>
    <t>R5</t>
  </si>
  <si>
    <t>Ponente curso/taller</t>
  </si>
  <si>
    <t>PSICOLOGÍA</t>
  </si>
  <si>
    <t>APARATO DIGESTIVO</t>
  </si>
  <si>
    <t>Ponente sesión</t>
  </si>
  <si>
    <t>FISICA</t>
  </si>
  <si>
    <t>BIOQUÍMICA CLÍNICA</t>
  </si>
  <si>
    <t>Participación en proyectos de investigación</t>
  </si>
  <si>
    <t>CARDIOLOGÍA</t>
  </si>
  <si>
    <t>CIRUGÍA CARDIOVASCULAR</t>
  </si>
  <si>
    <t>CIRUGÍA GRAL. Y DEL A. DIGESTIVO</t>
  </si>
  <si>
    <t>CIRUGÍA ORAL Y MAXILOFACIAL</t>
  </si>
  <si>
    <t>CIRUGÍA ORTOPÉDICA Y TRAUMATOLOGÍA</t>
  </si>
  <si>
    <t>CIRUGÍA PEDIÁTRICA</t>
  </si>
  <si>
    <t>CIRUGÍA PLÁSTICA ESTÉTICA Y REPARADORA</t>
  </si>
  <si>
    <t>CIRUGÍA TORÁCICA</t>
  </si>
  <si>
    <t>DERMATOLOGIA MEDICO-QUIRÚRGICA Y V.</t>
  </si>
  <si>
    <t>ENDOCRINOLOGÍA Y NUTRICIÓN</t>
  </si>
  <si>
    <t>ENFERMERÍA DEL TRABAJO</t>
  </si>
  <si>
    <t>ENFERMERÍA OBSTÉTRICO-GINECOLÓGICA</t>
  </si>
  <si>
    <t>ENFERMERÍA PEDIÁTRICA</t>
  </si>
  <si>
    <t>ENFERMERÍA SALUD MENTAL</t>
  </si>
  <si>
    <t>FARMACIA HOSPITALARIA</t>
  </si>
  <si>
    <t>GERIATRÍA</t>
  </si>
  <si>
    <t>HEMATOLOGÍA Y HEMOTERAPIA</t>
  </si>
  <si>
    <t>MEDICINA FAMILIAR Y COMUNITARIA</t>
  </si>
  <si>
    <t>MEDICINA FÍSICA Y REHABILITACIÓN</t>
  </si>
  <si>
    <t>MEDICINA INTENSIVA</t>
  </si>
  <si>
    <t>MEDICINA INTERNA</t>
  </si>
  <si>
    <t>MEDICINA NUCLEAR</t>
  </si>
  <si>
    <t>MEDICINA PREVENTIVA Y SALUD PUBLICA</t>
  </si>
  <si>
    <t>MICROBIOLOGÍA Y PARASITOLOGÍA</t>
  </si>
  <si>
    <t>NEFROLOGÍA</t>
  </si>
  <si>
    <t>NEUMOLOGÍA</t>
  </si>
  <si>
    <t>NEUROCIRUGÍA</t>
  </si>
  <si>
    <t>NEUROFISIOLOGÍA CLÍNICA</t>
  </si>
  <si>
    <t>NEUROLOGÍA</t>
  </si>
  <si>
    <t>OBSTETRICIA Y GINECOLOGÍA</t>
  </si>
  <si>
    <t>OFTALMOLOGÍA</t>
  </si>
  <si>
    <t>ONCOLOGÍA MÉDICA</t>
  </si>
  <si>
    <t>ONCOLOGÍA RADIOTERÁPICA</t>
  </si>
  <si>
    <t>OTORRINOLARINGOLOGÍA</t>
  </si>
  <si>
    <t>PEDIATRÍA</t>
  </si>
  <si>
    <t>PSICOLOGÍA CLÍNICA</t>
  </si>
  <si>
    <t>PSIQUIATRIÍA</t>
  </si>
  <si>
    <t>RADIODIAGNÓSTICO</t>
  </si>
  <si>
    <t>RADIOFARMACIA</t>
  </si>
  <si>
    <t>RADIOFISICA HOSPITALARIA</t>
  </si>
  <si>
    <t>REUMATOLOGÍA</t>
  </si>
  <si>
    <t>UROLOGÍA</t>
  </si>
  <si>
    <t>OTRA</t>
  </si>
  <si>
    <t>INFORME DE EVALUACIÓN DEL TUTOR SOBRE EL PERIODO RECUPERACIÓN</t>
  </si>
  <si>
    <t>(Aplicable en caso de Evalución Negativa Recuperable por insuficiencias de aprendizaje susceptibles de 
recuperación o por imposibilidad de prestanción de servicios, que no requiera la repetición de curso)</t>
  </si>
  <si>
    <t>CALIFICACION GLOBAL ANUAL DEL RESDIENTE:</t>
  </si>
  <si>
    <t>[(A x 70) + (C x 20)] / 90 + B</t>
  </si>
  <si>
    <r>
      <rPr>
        <b/>
        <sz val="7"/>
        <color indexed="62"/>
        <rFont val="Arial"/>
        <family val="2"/>
      </rPr>
      <t xml:space="preserve">F_34_CD </t>
    </r>
    <r>
      <rPr>
        <sz val="7"/>
        <color indexed="62"/>
        <rFont val="Arial"/>
        <family val="2"/>
      </rPr>
      <t>Revisión B (25/05/2020)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</si>
</sst>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0"/>
      <color theme="0"/>
      <name val="Arial"/>
      <family val="2"/>
    </font>
    <font>
      <sz val="7"/>
      <name val="Arial"/>
      <family val="2"/>
    </font>
    <font>
      <sz val="7"/>
      <color indexed="62"/>
      <name val="Arial"/>
      <family val="2"/>
    </font>
    <font>
      <b/>
      <sz val="7"/>
      <color indexed="62"/>
      <name val="Arial"/>
      <family val="2"/>
    </font>
    <font>
      <b/>
      <sz val="11"/>
      <color rgb="FF17365D"/>
      <name val="Verdana"/>
      <family val="2"/>
    </font>
    <font>
      <sz val="7"/>
      <color rgb="FF17365D"/>
      <name val="Verdana"/>
      <family val="2"/>
    </font>
    <font>
      <b/>
      <sz val="9"/>
      <name val="Verdana"/>
      <family val="2"/>
    </font>
    <font>
      <sz val="6"/>
      <color rgb="FF17365D"/>
      <name val="Verdana"/>
      <family val="2"/>
    </font>
    <font>
      <b/>
      <sz val="7"/>
      <name val="Verdana"/>
      <family val="2"/>
    </font>
    <font>
      <sz val="9"/>
      <name val="Verdana"/>
      <family val="2"/>
    </font>
    <font>
      <sz val="9"/>
      <name val="Arial"/>
      <family val="2"/>
    </font>
    <font>
      <sz val="8"/>
      <name val="Verdana"/>
      <family val="2"/>
    </font>
    <font>
      <sz val="7"/>
      <name val="Times New Roman"/>
      <family val="1"/>
    </font>
    <font>
      <b/>
      <sz val="9"/>
      <color rgb="FF002060"/>
      <name val="Verdana"/>
      <family val="2"/>
    </font>
    <font>
      <b/>
      <sz val="7"/>
      <color rgb="FF17365D"/>
      <name val="Verdana"/>
      <family val="2"/>
    </font>
    <font>
      <sz val="7"/>
      <name val="Verdana"/>
      <family val="2"/>
    </font>
    <font>
      <b/>
      <sz val="10"/>
      <color theme="8" tint="-0.499984740745262"/>
      <name val="Arial"/>
      <family val="2"/>
    </font>
    <font>
      <sz val="7"/>
      <color theme="8" tint="-0.499984740745262"/>
      <name val="Arial"/>
      <family val="2"/>
    </font>
    <font>
      <sz val="9"/>
      <color rgb="FF002060"/>
      <name val="Verdana"/>
      <family val="2"/>
    </font>
    <font>
      <i/>
      <sz val="5.5"/>
      <name val="Verdana"/>
      <family val="2"/>
    </font>
    <font>
      <b/>
      <sz val="10"/>
      <color rgb="FFFFFFFF"/>
      <name val="Verdana"/>
      <family val="2"/>
    </font>
    <font>
      <b/>
      <sz val="15"/>
      <name val="Verdana"/>
      <family val="2"/>
    </font>
    <font>
      <sz val="7"/>
      <color rgb="FFFFFFFF"/>
      <name val="Verdana"/>
      <family val="2"/>
    </font>
    <font>
      <b/>
      <sz val="11"/>
      <color theme="0"/>
      <name val="Calibri"/>
      <family val="2"/>
      <scheme val="minor"/>
    </font>
    <font>
      <sz val="10"/>
      <name val="Arial"/>
      <family val="2"/>
    </font>
  </fonts>
  <fills count="8">
    <fill>
      <patternFill patternType="none"/>
    </fill>
    <fill>
      <patternFill patternType="gray125"/>
    </fill>
    <fill>
      <patternFill patternType="solid">
        <fgColor rgb="FFD9E2F3"/>
        <bgColor indexed="64"/>
      </patternFill>
    </fill>
    <fill>
      <patternFill patternType="solid">
        <fgColor rgb="FFDBE5F1"/>
        <bgColor indexed="64"/>
      </patternFill>
    </fill>
    <fill>
      <patternFill patternType="solid">
        <fgColor rgb="FF002060"/>
        <bgColor indexed="64"/>
      </patternFill>
    </fill>
    <fill>
      <patternFill patternType="solid">
        <fgColor rgb="FFC5D5E9"/>
        <bgColor indexed="64"/>
      </patternFill>
    </fill>
    <fill>
      <patternFill patternType="solid">
        <fgColor theme="4" tint="-0.249977111117893"/>
        <bgColor indexed="64"/>
      </patternFill>
    </fill>
    <fill>
      <patternFill patternType="solid">
        <fgColor theme="9" tint="-0.249977111117893"/>
        <bgColor indexed="64"/>
      </patternFill>
    </fill>
  </fills>
  <borders count="48">
    <border>
      <left/>
      <right/>
      <top/>
      <bottom/>
      <diagonal/>
    </border>
    <border>
      <left style="medium">
        <color rgb="FF808080"/>
      </left>
      <right style="thin">
        <color rgb="FF808080"/>
      </right>
      <top style="medium">
        <color rgb="FF808080"/>
      </top>
      <bottom style="thin">
        <color rgb="FF808080"/>
      </bottom>
      <diagonal/>
    </border>
    <border>
      <left style="thin">
        <color rgb="FF808080"/>
      </left>
      <right style="thin">
        <color rgb="FF808080"/>
      </right>
      <top style="medium">
        <color rgb="FF808080"/>
      </top>
      <bottom style="thin">
        <color rgb="FF808080"/>
      </bottom>
      <diagonal/>
    </border>
    <border>
      <left style="thin">
        <color rgb="FF808080"/>
      </left>
      <right style="medium">
        <color rgb="FF808080"/>
      </right>
      <top style="medium">
        <color rgb="FF808080"/>
      </top>
      <bottom style="thin">
        <color rgb="FF808080"/>
      </bottom>
      <diagonal/>
    </border>
    <border>
      <left style="medium">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medium">
        <color rgb="FF808080"/>
      </right>
      <top style="thin">
        <color rgb="FF808080"/>
      </top>
      <bottom style="thin">
        <color rgb="FF808080"/>
      </bottom>
      <diagonal/>
    </border>
    <border>
      <left style="thin">
        <color rgb="FF808080"/>
      </left>
      <right style="medium">
        <color rgb="FF808080"/>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rgb="FF808080"/>
      </left>
      <right style="medium">
        <color rgb="FF808080"/>
      </right>
      <top/>
      <bottom/>
      <diagonal/>
    </border>
    <border>
      <left style="medium">
        <color rgb="FF808080"/>
      </left>
      <right style="medium">
        <color rgb="FF808080"/>
      </right>
      <top/>
      <bottom style="medium">
        <color rgb="FF808080"/>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rgb="FF808080"/>
      </left>
      <right style="thin">
        <color rgb="FF808080"/>
      </right>
      <top style="medium">
        <color rgb="FF808080"/>
      </top>
      <bottom style="medium">
        <color rgb="FF808080"/>
      </bottom>
      <diagonal/>
    </border>
    <border>
      <left style="thin">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rgb="FF808080"/>
      </left>
      <right/>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top/>
      <bottom style="medium">
        <color rgb="FF808080"/>
      </bottom>
      <diagonal/>
    </border>
  </borders>
  <cellStyleXfs count="1">
    <xf numFmtId="0" fontId="0" fillId="0" borderId="0"/>
  </cellStyleXfs>
  <cellXfs count="11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2" fillId="0" borderId="0" xfId="0" applyFont="1" applyAlignment="1" applyProtection="1">
      <alignment vertical="top"/>
    </xf>
    <xf numFmtId="0" fontId="8" fillId="2" borderId="2" xfId="0" applyFont="1" applyFill="1" applyBorder="1" applyAlignment="1" applyProtection="1">
      <alignment vertical="center" wrapText="1"/>
    </xf>
    <xf numFmtId="0" fontId="6" fillId="2" borderId="4" xfId="0" applyFont="1" applyFill="1" applyBorder="1" applyAlignment="1" applyProtection="1">
      <alignment vertical="center" wrapText="1"/>
    </xf>
    <xf numFmtId="0" fontId="6" fillId="2" borderId="5" xfId="0" applyFont="1" applyFill="1" applyBorder="1" applyAlignment="1" applyProtection="1">
      <alignment vertical="center" wrapText="1"/>
    </xf>
    <xf numFmtId="0" fontId="8" fillId="2" borderId="5" xfId="0" applyFont="1" applyFill="1" applyBorder="1" applyAlignment="1" applyProtection="1">
      <alignment horizontal="left" vertical="center" wrapText="1"/>
    </xf>
    <xf numFmtId="0" fontId="7" fillId="0" borderId="9" xfId="0" applyFont="1" applyBorder="1" applyAlignment="1" applyProtection="1">
      <alignment horizontal="left" vertical="center" wrapText="1"/>
      <protection locked="0"/>
    </xf>
    <xf numFmtId="0" fontId="6" fillId="2" borderId="10" xfId="0" applyFont="1" applyFill="1" applyBorder="1" applyAlignment="1" applyProtection="1">
      <alignment vertical="center" wrapText="1"/>
    </xf>
    <xf numFmtId="0" fontId="13" fillId="0" borderId="0" xfId="0" applyFont="1" applyAlignment="1" applyProtection="1">
      <alignment vertical="center" wrapText="1"/>
    </xf>
    <xf numFmtId="0" fontId="12" fillId="0" borderId="0" xfId="0" applyFont="1" applyBorder="1" applyAlignment="1" applyProtection="1">
      <alignment horizontal="left" vertical="center" wrapText="1"/>
    </xf>
    <xf numFmtId="0" fontId="2" fillId="0" borderId="0" xfId="0" applyFont="1" applyAlignment="1" applyProtection="1">
      <alignment horizontal="left" vertical="top"/>
    </xf>
    <xf numFmtId="0" fontId="15" fillId="2" borderId="1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6" fillId="0" borderId="16" xfId="0" applyFont="1" applyBorder="1" applyAlignment="1" applyProtection="1">
      <alignment vertical="center" wrapText="1"/>
      <protection locked="0"/>
    </xf>
    <xf numFmtId="2" fontId="16" fillId="0" borderId="17" xfId="0" applyNumberFormat="1" applyFont="1" applyBorder="1" applyAlignment="1" applyProtection="1">
      <alignment vertical="center" wrapText="1"/>
      <protection locked="0"/>
    </xf>
    <xf numFmtId="2" fontId="2" fillId="0" borderId="17" xfId="0" applyNumberFormat="1" applyFont="1" applyBorder="1" applyAlignment="1" applyProtection="1">
      <alignment vertical="top"/>
      <protection locked="0"/>
    </xf>
    <xf numFmtId="2" fontId="2" fillId="0" borderId="18" xfId="0" applyNumberFormat="1" applyFont="1" applyBorder="1" applyAlignment="1" applyProtection="1">
      <alignment vertical="top"/>
    </xf>
    <xf numFmtId="0" fontId="16" fillId="0" borderId="19" xfId="0" applyFont="1" applyBorder="1" applyAlignment="1" applyProtection="1">
      <alignment vertical="center" wrapText="1"/>
      <protection locked="0"/>
    </xf>
    <xf numFmtId="2" fontId="16" fillId="0" borderId="20" xfId="0" applyNumberFormat="1" applyFont="1" applyBorder="1" applyAlignment="1" applyProtection="1">
      <alignment vertical="center" wrapText="1"/>
      <protection locked="0"/>
    </xf>
    <xf numFmtId="2" fontId="2" fillId="0" borderId="20" xfId="0" applyNumberFormat="1" applyFont="1" applyBorder="1" applyAlignment="1" applyProtection="1">
      <alignment vertical="top"/>
      <protection locked="0"/>
    </xf>
    <xf numFmtId="2" fontId="2" fillId="0" borderId="21" xfId="0" applyNumberFormat="1" applyFont="1" applyBorder="1" applyAlignment="1" applyProtection="1">
      <alignment vertical="top"/>
    </xf>
    <xf numFmtId="0" fontId="16" fillId="0" borderId="22" xfId="0" applyFont="1" applyBorder="1" applyAlignment="1" applyProtection="1">
      <alignment vertical="center" wrapText="1"/>
      <protection locked="0"/>
    </xf>
    <xf numFmtId="2" fontId="16" fillId="0" borderId="23" xfId="0" applyNumberFormat="1" applyFont="1" applyBorder="1" applyAlignment="1" applyProtection="1">
      <alignment vertical="center" wrapText="1"/>
      <protection locked="0"/>
    </xf>
    <xf numFmtId="2" fontId="2" fillId="0" borderId="23" xfId="0" applyNumberFormat="1" applyFont="1" applyBorder="1" applyAlignment="1" applyProtection="1">
      <alignment vertical="top"/>
      <protection locked="0"/>
    </xf>
    <xf numFmtId="2" fontId="2" fillId="0" borderId="24" xfId="0" applyNumberFormat="1" applyFont="1" applyBorder="1" applyAlignment="1" applyProtection="1">
      <alignment vertical="top"/>
    </xf>
    <xf numFmtId="0" fontId="16" fillId="0" borderId="0" xfId="0" applyFont="1" applyBorder="1" applyAlignment="1" applyProtection="1">
      <alignment vertical="center" wrapText="1"/>
    </xf>
    <xf numFmtId="0" fontId="16" fillId="0" borderId="0" xfId="0" applyFont="1" applyBorder="1" applyAlignment="1" applyProtection="1">
      <alignment horizontal="center" vertical="center" wrapText="1"/>
    </xf>
    <xf numFmtId="2" fontId="16" fillId="0" borderId="0" xfId="0" applyNumberFormat="1" applyFont="1" applyBorder="1" applyAlignment="1" applyProtection="1">
      <alignment vertical="center" wrapText="1"/>
    </xf>
    <xf numFmtId="0" fontId="2" fillId="0" borderId="0" xfId="0" applyFont="1" applyBorder="1" applyAlignment="1" applyProtection="1">
      <alignment vertical="top"/>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2" fontId="2" fillId="0" borderId="21" xfId="0" applyNumberFormat="1" applyFont="1" applyBorder="1" applyAlignment="1" applyProtection="1">
      <alignment vertical="top"/>
      <protection locked="0"/>
    </xf>
    <xf numFmtId="2" fontId="2" fillId="0" borderId="24" xfId="0" applyNumberFormat="1" applyFont="1" applyBorder="1" applyAlignment="1" applyProtection="1">
      <alignment vertical="top"/>
      <protection locked="0"/>
    </xf>
    <xf numFmtId="0" fontId="20" fillId="0" borderId="0" xfId="0" applyFont="1" applyFill="1" applyBorder="1" applyAlignment="1" applyProtection="1">
      <alignment vertical="top" wrapText="1"/>
    </xf>
    <xf numFmtId="0" fontId="20" fillId="0" borderId="0" xfId="0" applyFont="1" applyFill="1" applyBorder="1" applyAlignment="1" applyProtection="1">
      <alignment horizontal="right" vertical="top" wrapText="1"/>
    </xf>
    <xf numFmtId="2" fontId="2" fillId="0" borderId="0" xfId="0" applyNumberFormat="1" applyFont="1" applyAlignment="1" applyProtection="1">
      <alignment vertical="top"/>
    </xf>
    <xf numFmtId="0" fontId="15" fillId="2" borderId="36" xfId="0" applyFont="1" applyFill="1" applyBorder="1" applyAlignment="1" applyProtection="1">
      <alignment vertical="top" wrapText="1"/>
    </xf>
    <xf numFmtId="0" fontId="15" fillId="0" borderId="0" xfId="0" applyFont="1" applyFill="1" applyBorder="1" applyAlignment="1" applyProtection="1">
      <alignment vertical="top" wrapText="1"/>
    </xf>
    <xf numFmtId="0" fontId="15" fillId="0" borderId="0" xfId="0" applyFont="1" applyFill="1" applyBorder="1" applyAlignment="1" applyProtection="1">
      <alignment horizontal="center" vertical="top" wrapText="1"/>
    </xf>
    <xf numFmtId="0" fontId="18" fillId="0" borderId="0" xfId="0" applyFont="1" applyBorder="1" applyAlignment="1" applyProtection="1">
      <alignment vertical="top" wrapText="1"/>
    </xf>
    <xf numFmtId="0" fontId="18" fillId="0" borderId="0" xfId="0" applyFont="1" applyBorder="1" applyAlignment="1" applyProtection="1">
      <alignment horizontal="right" vertical="top" wrapText="1"/>
    </xf>
    <xf numFmtId="2" fontId="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2" fillId="0" borderId="0" xfId="0" applyFont="1" applyBorder="1" applyAlignment="1" applyProtection="1">
      <alignment vertical="center"/>
    </xf>
    <xf numFmtId="0" fontId="16" fillId="0" borderId="20" xfId="0" applyFont="1" applyBorder="1" applyAlignment="1" applyProtection="1">
      <alignment vertical="center" wrapText="1"/>
      <protection locked="0"/>
    </xf>
    <xf numFmtId="0" fontId="16" fillId="0" borderId="0" xfId="0" applyFont="1" applyBorder="1" applyAlignment="1" applyProtection="1">
      <alignment vertical="center"/>
    </xf>
    <xf numFmtId="0" fontId="16" fillId="0" borderId="20" xfId="0" applyFont="1" applyBorder="1" applyAlignment="1" applyProtection="1">
      <alignment vertical="center"/>
      <protection locked="0"/>
    </xf>
    <xf numFmtId="0" fontId="2" fillId="0" borderId="0" xfId="0" applyFont="1" applyBorder="1" applyProtection="1"/>
    <xf numFmtId="0" fontId="2" fillId="0" borderId="0" xfId="0" applyFont="1" applyProtection="1"/>
    <xf numFmtId="0" fontId="1" fillId="6" borderId="0" xfId="0" applyFont="1" applyFill="1" applyAlignment="1" applyProtection="1">
      <alignment horizontal="center" wrapText="1"/>
    </xf>
    <xf numFmtId="0" fontId="0" fillId="0" borderId="0" xfId="0" applyProtection="1"/>
    <xf numFmtId="0" fontId="24" fillId="7" borderId="0" xfId="0" applyFont="1" applyFill="1" applyProtection="1"/>
    <xf numFmtId="0" fontId="25" fillId="0" borderId="0" xfId="0" applyFont="1" applyProtection="1"/>
    <xf numFmtId="0" fontId="11" fillId="0" borderId="0" xfId="0" applyFont="1" applyBorder="1" applyProtection="1"/>
    <xf numFmtId="0" fontId="11" fillId="0" borderId="0" xfId="0" applyFont="1" applyFill="1" applyBorder="1" applyProtection="1"/>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center"/>
    </xf>
    <xf numFmtId="0" fontId="6" fillId="2" borderId="1"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7" fillId="0" borderId="2" xfId="0" applyFont="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10" fillId="0" borderId="5"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4" fillId="0" borderId="0" xfId="0" applyFont="1" applyFill="1" applyBorder="1" applyAlignment="1" applyProtection="1">
      <alignment horizontal="left" vertical="center"/>
    </xf>
    <xf numFmtId="0" fontId="15" fillId="2" borderId="14" xfId="0" applyFont="1" applyFill="1" applyBorder="1" applyAlignment="1" applyProtection="1">
      <alignment horizontal="center" vertical="center" wrapText="1"/>
    </xf>
    <xf numFmtId="0" fontId="16" fillId="0" borderId="17" xfId="0" applyFont="1" applyBorder="1" applyAlignment="1" applyProtection="1">
      <alignment horizontal="center" vertical="center" wrapText="1"/>
      <protection locked="0"/>
    </xf>
    <xf numFmtId="0" fontId="16" fillId="0" borderId="17" xfId="0" applyNumberFormat="1"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20" xfId="0" applyNumberFormat="1"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3" xfId="0" applyNumberFormat="1" applyFont="1" applyBorder="1" applyAlignment="1" applyProtection="1">
      <alignment horizontal="center" vertical="center" wrapText="1"/>
      <protection locked="0"/>
    </xf>
    <xf numFmtId="0" fontId="17" fillId="0" borderId="0" xfId="0" applyFont="1" applyBorder="1" applyAlignment="1" applyProtection="1">
      <alignment horizontal="right" vertical="top" wrapText="1"/>
    </xf>
    <xf numFmtId="0" fontId="18" fillId="0" borderId="0" xfId="0" applyFont="1" applyBorder="1" applyAlignment="1" applyProtection="1">
      <alignment horizontal="right" vertical="top" wrapText="1"/>
    </xf>
    <xf numFmtId="2" fontId="7" fillId="3" borderId="25" xfId="0" applyNumberFormat="1" applyFont="1" applyFill="1" applyBorder="1" applyAlignment="1" applyProtection="1">
      <alignment horizontal="center" vertical="center" wrapText="1"/>
    </xf>
    <xf numFmtId="2" fontId="7" fillId="3" borderId="26" xfId="0" applyNumberFormat="1"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27"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15" fillId="2" borderId="29" xfId="0" applyFont="1" applyFill="1" applyBorder="1" applyAlignment="1" applyProtection="1">
      <alignment horizontal="center" vertical="center" wrapText="1"/>
    </xf>
    <xf numFmtId="2" fontId="16" fillId="0" borderId="30" xfId="0" applyNumberFormat="1" applyFont="1" applyBorder="1" applyAlignment="1" applyProtection="1">
      <alignment horizontal="center" vertical="center" wrapText="1"/>
      <protection locked="0"/>
    </xf>
    <xf numFmtId="2" fontId="16" fillId="0" borderId="31" xfId="0" applyNumberFormat="1" applyFont="1" applyBorder="1" applyAlignment="1" applyProtection="1">
      <alignment horizontal="center" vertical="center" wrapText="1"/>
      <protection locked="0"/>
    </xf>
    <xf numFmtId="2" fontId="16" fillId="0" borderId="32" xfId="0" applyNumberFormat="1" applyFont="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20" xfId="0" applyFont="1" applyBorder="1" applyAlignment="1" applyProtection="1">
      <alignment horizontal="center" vertical="center"/>
      <protection locked="0"/>
    </xf>
    <xf numFmtId="0" fontId="2" fillId="0" borderId="47" xfId="0" applyFont="1" applyBorder="1" applyAlignment="1" applyProtection="1">
      <alignment horizontal="center" vertical="center" wrapText="1"/>
    </xf>
    <xf numFmtId="0" fontId="15" fillId="0" borderId="37" xfId="0" applyFont="1" applyFill="1" applyBorder="1" applyAlignment="1" applyProtection="1">
      <alignment horizontal="center" vertical="top" wrapText="1"/>
      <protection locked="0"/>
    </xf>
    <xf numFmtId="0" fontId="15" fillId="0" borderId="38" xfId="0" applyFont="1" applyFill="1" applyBorder="1" applyAlignment="1" applyProtection="1">
      <alignment horizontal="center" vertical="top" wrapText="1"/>
      <protection locked="0"/>
    </xf>
    <xf numFmtId="0" fontId="15" fillId="0" borderId="39" xfId="0" applyFont="1" applyFill="1" applyBorder="1" applyAlignment="1" applyProtection="1">
      <alignment horizontal="center" vertical="top" wrapText="1"/>
      <protection locked="0"/>
    </xf>
    <xf numFmtId="2" fontId="7" fillId="3" borderId="40" xfId="0" applyNumberFormat="1" applyFont="1" applyFill="1" applyBorder="1" applyAlignment="1" applyProtection="1">
      <alignment horizontal="center" vertical="center" wrapText="1"/>
      <protection locked="0"/>
    </xf>
    <xf numFmtId="2" fontId="7" fillId="3" borderId="41" xfId="0" applyNumberFormat="1" applyFont="1" applyFill="1" applyBorder="1" applyAlignment="1" applyProtection="1">
      <alignment horizontal="center" vertical="center" wrapText="1"/>
      <protection locked="0"/>
    </xf>
    <xf numFmtId="0" fontId="18" fillId="0" borderId="0" xfId="0" applyFont="1" applyBorder="1" applyAlignment="1" applyProtection="1">
      <alignment horizontal="right" vertical="center" wrapText="1"/>
    </xf>
    <xf numFmtId="0" fontId="21" fillId="4" borderId="42" xfId="0" applyFont="1" applyFill="1" applyBorder="1" applyAlignment="1" applyProtection="1">
      <alignment horizontal="right" vertical="center" wrapText="1"/>
    </xf>
    <xf numFmtId="0" fontId="21" fillId="4" borderId="0" xfId="0" applyFont="1" applyFill="1" applyBorder="1" applyAlignment="1" applyProtection="1">
      <alignment horizontal="right" vertical="center" wrapText="1"/>
    </xf>
    <xf numFmtId="0" fontId="22" fillId="5" borderId="43" xfId="0" applyFont="1" applyFill="1" applyBorder="1" applyAlignment="1" applyProtection="1">
      <alignment horizontal="center" vertical="center" wrapText="1"/>
    </xf>
    <xf numFmtId="0" fontId="22" fillId="5" borderId="44" xfId="0" applyFont="1" applyFill="1" applyBorder="1" applyAlignment="1" applyProtection="1">
      <alignment horizontal="center" vertical="center" wrapText="1"/>
    </xf>
    <xf numFmtId="0" fontId="22" fillId="5" borderId="45" xfId="0" applyFont="1" applyFill="1" applyBorder="1" applyAlignment="1" applyProtection="1">
      <alignment horizontal="center" vertical="center" wrapText="1"/>
    </xf>
    <xf numFmtId="0" fontId="22" fillId="5" borderId="46" xfId="0" applyFont="1" applyFill="1" applyBorder="1" applyAlignment="1" applyProtection="1">
      <alignment horizontal="center" vertical="center" wrapText="1"/>
    </xf>
    <xf numFmtId="0" fontId="23" fillId="4" borderId="42" xfId="0" applyFont="1" applyFill="1" applyBorder="1" applyAlignment="1" applyProtection="1">
      <alignment horizontal="right" vertical="center" wrapText="1"/>
    </xf>
    <xf numFmtId="0" fontId="23" fillId="4" borderId="0" xfId="0" applyFont="1" applyFill="1" applyBorder="1" applyAlignment="1" applyProtection="1">
      <alignment horizontal="right" vertical="center" wrapText="1"/>
    </xf>
    <xf numFmtId="2" fontId="16" fillId="0" borderId="33" xfId="0" applyNumberFormat="1" applyFont="1" applyBorder="1" applyAlignment="1" applyProtection="1">
      <alignment horizontal="center" vertical="center" wrapText="1"/>
      <protection locked="0"/>
    </xf>
    <xf numFmtId="2" fontId="16" fillId="0" borderId="34" xfId="0" applyNumberFormat="1" applyFont="1" applyBorder="1" applyAlignment="1" applyProtection="1">
      <alignment horizontal="center" vertical="center" wrapText="1"/>
      <protection locked="0"/>
    </xf>
    <xf numFmtId="2" fontId="16" fillId="0" borderId="35"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https://www.heraldicahispanica.com/espagnebn.gif" TargetMode="Externa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0</xdr:row>
      <xdr:rowOff>1</xdr:rowOff>
    </xdr:from>
    <xdr:to>
      <xdr:col>1</xdr:col>
      <xdr:colOff>726281</xdr:colOff>
      <xdr:row>1</xdr:row>
      <xdr:rowOff>38101</xdr:rowOff>
    </xdr:to>
    <xdr:pic>
      <xdr:nvPicPr>
        <xdr:cNvPr id="2" name="Imagen 1" descr="Resultado de imagen de LOGOTIPO ESCUDO ESPAÑA"/>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38150" y="1"/>
          <a:ext cx="583406"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38100</xdr:colOff>
      <xdr:row>43</xdr:row>
      <xdr:rowOff>180974</xdr:rowOff>
    </xdr:to>
    <xdr:pic>
      <xdr:nvPicPr>
        <xdr:cNvPr id="2" name="Imagen 1"/>
        <xdr:cNvPicPr>
          <a:picLocks noChangeAspect="1"/>
        </xdr:cNvPicPr>
      </xdr:nvPicPr>
      <xdr:blipFill rotWithShape="1">
        <a:blip xmlns:r="http://schemas.openxmlformats.org/officeDocument/2006/relationships" r:embed="rId1"/>
        <a:srcRect l="33912" t="12594" r="32646" b="5267"/>
        <a:stretch/>
      </xdr:blipFill>
      <xdr:spPr>
        <a:xfrm>
          <a:off x="0" y="0"/>
          <a:ext cx="5391150" cy="83724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20Evaluacion%20Residentes_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RESIDENTE"/>
      <sheetName val="Inst. Cumplimentacion_F01"/>
      <sheetName val="Inst. Cumplimentacion_F02"/>
      <sheetName val="R1 evaluación anual"/>
      <sheetName val="R2 evaluación anual"/>
      <sheetName val="R1 Evaluación rotación (1)"/>
      <sheetName val="R1 Evaluación rotación (2)"/>
      <sheetName val="R1 Evaluación rotación (3)"/>
      <sheetName val="R1 Evaluación rotación (4)"/>
      <sheetName val="R1 Evaluación rotación (5)"/>
      <sheetName val="R1 Evaluación rotación (6)"/>
      <sheetName val="R1 Evaluación rotación (7)"/>
      <sheetName val="R1 Evaluación rotación (8)"/>
      <sheetName val="R1 Evaluación rotación (9)"/>
      <sheetName val="R1 Evaluación rotación (10)"/>
      <sheetName val="R2 Evaluación rotación (1)"/>
      <sheetName val="R2 Evaluación rotación (2)"/>
      <sheetName val="R2 Evaluación rotación (3)"/>
      <sheetName val="R2 Evaluación rotación (4)"/>
      <sheetName val="R2 Evaluación rotación (5)"/>
      <sheetName val="R2 Evaluación rotación (6)"/>
      <sheetName val="R2 Evaluación rotación (7)"/>
      <sheetName val="R2 Evaluación rotación (8)"/>
      <sheetName val="R2 Evaluación rotación (9)"/>
      <sheetName val="R2 Evaluación rotación (10)"/>
      <sheetName val="MOD F01_Evaluación rotación"/>
      <sheetName val="MOD F02_Evaluación anual"/>
      <sheetName val="Datos"/>
    </sheetNames>
    <sheetDataSet>
      <sheetData sheetId="0"/>
      <sheetData sheetId="1"/>
      <sheetData sheetId="2"/>
      <sheetData sheetId="3"/>
      <sheetData sheetId="4"/>
      <sheetData sheetId="5">
        <row r="11">
          <cell r="H11"/>
        </row>
      </sheetData>
      <sheetData sheetId="6">
        <row r="11">
          <cell r="H11"/>
        </row>
      </sheetData>
      <sheetData sheetId="7">
        <row r="11">
          <cell r="H11"/>
        </row>
      </sheetData>
      <sheetData sheetId="8">
        <row r="11">
          <cell r="H11"/>
        </row>
      </sheetData>
      <sheetData sheetId="9">
        <row r="11">
          <cell r="H11"/>
        </row>
      </sheetData>
      <sheetData sheetId="10">
        <row r="11">
          <cell r="H11"/>
        </row>
      </sheetData>
      <sheetData sheetId="11">
        <row r="11">
          <cell r="H11"/>
        </row>
      </sheetData>
      <sheetData sheetId="12">
        <row r="11">
          <cell r="H11"/>
        </row>
      </sheetData>
      <sheetData sheetId="13">
        <row r="11">
          <cell r="H11"/>
        </row>
      </sheetData>
      <sheetData sheetId="14">
        <row r="11">
          <cell r="H11"/>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L48"/>
  <sheetViews>
    <sheetView tabSelected="1" zoomScaleNormal="100" workbookViewId="0">
      <selection activeCell="H12" sqref="H12"/>
    </sheetView>
  </sheetViews>
  <sheetFormatPr baseColWidth="10" defaultRowHeight="9" x14ac:dyDescent="0.15"/>
  <cols>
    <col min="1" max="1" width="4.42578125" style="52" customWidth="1"/>
    <col min="2" max="4" width="11.42578125" style="52"/>
    <col min="5" max="5" width="11.85546875" style="52" customWidth="1"/>
    <col min="6" max="6" width="12.28515625" style="52" customWidth="1"/>
    <col min="7" max="8" width="11.42578125" style="52"/>
    <col min="9" max="9" width="10.42578125" style="52" customWidth="1"/>
    <col min="10" max="11" width="11.42578125" style="52" hidden="1" customWidth="1"/>
    <col min="12" max="256" width="11.42578125" style="52"/>
    <col min="257" max="257" width="4.42578125" style="52" customWidth="1"/>
    <col min="258" max="261" width="11.42578125" style="52"/>
    <col min="262" max="262" width="12.28515625" style="52" customWidth="1"/>
    <col min="263" max="264" width="11.42578125" style="52"/>
    <col min="265" max="265" width="10.42578125" style="52" customWidth="1"/>
    <col min="266" max="512" width="11.42578125" style="52"/>
    <col min="513" max="513" width="4.42578125" style="52" customWidth="1"/>
    <col min="514" max="517" width="11.42578125" style="52"/>
    <col min="518" max="518" width="12.28515625" style="52" customWidth="1"/>
    <col min="519" max="520" width="11.42578125" style="52"/>
    <col min="521" max="521" width="10.42578125" style="52" customWidth="1"/>
    <col min="522" max="768" width="11.42578125" style="52"/>
    <col min="769" max="769" width="4.42578125" style="52" customWidth="1"/>
    <col min="770" max="773" width="11.42578125" style="52"/>
    <col min="774" max="774" width="12.28515625" style="52" customWidth="1"/>
    <col min="775" max="776" width="11.42578125" style="52"/>
    <col min="777" max="777" width="10.42578125" style="52" customWidth="1"/>
    <col min="778" max="1024" width="11.42578125" style="52"/>
    <col min="1025" max="1025" width="4.42578125" style="52" customWidth="1"/>
    <col min="1026" max="1029" width="11.42578125" style="52"/>
    <col min="1030" max="1030" width="12.28515625" style="52" customWidth="1"/>
    <col min="1031" max="1032" width="11.42578125" style="52"/>
    <col min="1033" max="1033" width="10.42578125" style="52" customWidth="1"/>
    <col min="1034" max="1280" width="11.42578125" style="52"/>
    <col min="1281" max="1281" width="4.42578125" style="52" customWidth="1"/>
    <col min="1282" max="1285" width="11.42578125" style="52"/>
    <col min="1286" max="1286" width="12.28515625" style="52" customWidth="1"/>
    <col min="1287" max="1288" width="11.42578125" style="52"/>
    <col min="1289" max="1289" width="10.42578125" style="52" customWidth="1"/>
    <col min="1290" max="1536" width="11.42578125" style="52"/>
    <col min="1537" max="1537" width="4.42578125" style="52" customWidth="1"/>
    <col min="1538" max="1541" width="11.42578125" style="52"/>
    <col min="1542" max="1542" width="12.28515625" style="52" customWidth="1"/>
    <col min="1543" max="1544" width="11.42578125" style="52"/>
    <col min="1545" max="1545" width="10.42578125" style="52" customWidth="1"/>
    <col min="1546" max="1792" width="11.42578125" style="52"/>
    <col min="1793" max="1793" width="4.42578125" style="52" customWidth="1"/>
    <col min="1794" max="1797" width="11.42578125" style="52"/>
    <col min="1798" max="1798" width="12.28515625" style="52" customWidth="1"/>
    <col min="1799" max="1800" width="11.42578125" style="52"/>
    <col min="1801" max="1801" width="10.42578125" style="52" customWidth="1"/>
    <col min="1802" max="2048" width="11.42578125" style="52"/>
    <col min="2049" max="2049" width="4.42578125" style="52" customWidth="1"/>
    <col min="2050" max="2053" width="11.42578125" style="52"/>
    <col min="2054" max="2054" width="12.28515625" style="52" customWidth="1"/>
    <col min="2055" max="2056" width="11.42578125" style="52"/>
    <col min="2057" max="2057" width="10.42578125" style="52" customWidth="1"/>
    <col min="2058" max="2304" width="11.42578125" style="52"/>
    <col min="2305" max="2305" width="4.42578125" style="52" customWidth="1"/>
    <col min="2306" max="2309" width="11.42578125" style="52"/>
    <col min="2310" max="2310" width="12.28515625" style="52" customWidth="1"/>
    <col min="2311" max="2312" width="11.42578125" style="52"/>
    <col min="2313" max="2313" width="10.42578125" style="52" customWidth="1"/>
    <col min="2314" max="2560" width="11.42578125" style="52"/>
    <col min="2561" max="2561" width="4.42578125" style="52" customWidth="1"/>
    <col min="2562" max="2565" width="11.42578125" style="52"/>
    <col min="2566" max="2566" width="12.28515625" style="52" customWidth="1"/>
    <col min="2567" max="2568" width="11.42578125" style="52"/>
    <col min="2569" max="2569" width="10.42578125" style="52" customWidth="1"/>
    <col min="2570" max="2816" width="11.42578125" style="52"/>
    <col min="2817" max="2817" width="4.42578125" style="52" customWidth="1"/>
    <col min="2818" max="2821" width="11.42578125" style="52"/>
    <col min="2822" max="2822" width="12.28515625" style="52" customWidth="1"/>
    <col min="2823" max="2824" width="11.42578125" style="52"/>
    <col min="2825" max="2825" width="10.42578125" style="52" customWidth="1"/>
    <col min="2826" max="3072" width="11.42578125" style="52"/>
    <col min="3073" max="3073" width="4.42578125" style="52" customWidth="1"/>
    <col min="3074" max="3077" width="11.42578125" style="52"/>
    <col min="3078" max="3078" width="12.28515625" style="52" customWidth="1"/>
    <col min="3079" max="3080" width="11.42578125" style="52"/>
    <col min="3081" max="3081" width="10.42578125" style="52" customWidth="1"/>
    <col min="3082" max="3328" width="11.42578125" style="52"/>
    <col min="3329" max="3329" width="4.42578125" style="52" customWidth="1"/>
    <col min="3330" max="3333" width="11.42578125" style="52"/>
    <col min="3334" max="3334" width="12.28515625" style="52" customWidth="1"/>
    <col min="3335" max="3336" width="11.42578125" style="52"/>
    <col min="3337" max="3337" width="10.42578125" style="52" customWidth="1"/>
    <col min="3338" max="3584" width="11.42578125" style="52"/>
    <col min="3585" max="3585" width="4.42578125" style="52" customWidth="1"/>
    <col min="3586" max="3589" width="11.42578125" style="52"/>
    <col min="3590" max="3590" width="12.28515625" style="52" customWidth="1"/>
    <col min="3591" max="3592" width="11.42578125" style="52"/>
    <col min="3593" max="3593" width="10.42578125" style="52" customWidth="1"/>
    <col min="3594" max="3840" width="11.42578125" style="52"/>
    <col min="3841" max="3841" width="4.42578125" style="52" customWidth="1"/>
    <col min="3842" max="3845" width="11.42578125" style="52"/>
    <col min="3846" max="3846" width="12.28515625" style="52" customWidth="1"/>
    <col min="3847" max="3848" width="11.42578125" style="52"/>
    <col min="3849" max="3849" width="10.42578125" style="52" customWidth="1"/>
    <col min="3850" max="4096" width="11.42578125" style="52"/>
    <col min="4097" max="4097" width="4.42578125" style="52" customWidth="1"/>
    <col min="4098" max="4101" width="11.42578125" style="52"/>
    <col min="4102" max="4102" width="12.28515625" style="52" customWidth="1"/>
    <col min="4103" max="4104" width="11.42578125" style="52"/>
    <col min="4105" max="4105" width="10.42578125" style="52" customWidth="1"/>
    <col min="4106" max="4352" width="11.42578125" style="52"/>
    <col min="4353" max="4353" width="4.42578125" style="52" customWidth="1"/>
    <col min="4354" max="4357" width="11.42578125" style="52"/>
    <col min="4358" max="4358" width="12.28515625" style="52" customWidth="1"/>
    <col min="4359" max="4360" width="11.42578125" style="52"/>
    <col min="4361" max="4361" width="10.42578125" style="52" customWidth="1"/>
    <col min="4362" max="4608" width="11.42578125" style="52"/>
    <col min="4609" max="4609" width="4.42578125" style="52" customWidth="1"/>
    <col min="4610" max="4613" width="11.42578125" style="52"/>
    <col min="4614" max="4614" width="12.28515625" style="52" customWidth="1"/>
    <col min="4615" max="4616" width="11.42578125" style="52"/>
    <col min="4617" max="4617" width="10.42578125" style="52" customWidth="1"/>
    <col min="4618" max="4864" width="11.42578125" style="52"/>
    <col min="4865" max="4865" width="4.42578125" style="52" customWidth="1"/>
    <col min="4866" max="4869" width="11.42578125" style="52"/>
    <col min="4870" max="4870" width="12.28515625" style="52" customWidth="1"/>
    <col min="4871" max="4872" width="11.42578125" style="52"/>
    <col min="4873" max="4873" width="10.42578125" style="52" customWidth="1"/>
    <col min="4874" max="5120" width="11.42578125" style="52"/>
    <col min="5121" max="5121" width="4.42578125" style="52" customWidth="1"/>
    <col min="5122" max="5125" width="11.42578125" style="52"/>
    <col min="5126" max="5126" width="12.28515625" style="52" customWidth="1"/>
    <col min="5127" max="5128" width="11.42578125" style="52"/>
    <col min="5129" max="5129" width="10.42578125" style="52" customWidth="1"/>
    <col min="5130" max="5376" width="11.42578125" style="52"/>
    <col min="5377" max="5377" width="4.42578125" style="52" customWidth="1"/>
    <col min="5378" max="5381" width="11.42578125" style="52"/>
    <col min="5382" max="5382" width="12.28515625" style="52" customWidth="1"/>
    <col min="5383" max="5384" width="11.42578125" style="52"/>
    <col min="5385" max="5385" width="10.42578125" style="52" customWidth="1"/>
    <col min="5386" max="5632" width="11.42578125" style="52"/>
    <col min="5633" max="5633" width="4.42578125" style="52" customWidth="1"/>
    <col min="5634" max="5637" width="11.42578125" style="52"/>
    <col min="5638" max="5638" width="12.28515625" style="52" customWidth="1"/>
    <col min="5639" max="5640" width="11.42578125" style="52"/>
    <col min="5641" max="5641" width="10.42578125" style="52" customWidth="1"/>
    <col min="5642" max="5888" width="11.42578125" style="52"/>
    <col min="5889" max="5889" width="4.42578125" style="52" customWidth="1"/>
    <col min="5890" max="5893" width="11.42578125" style="52"/>
    <col min="5894" max="5894" width="12.28515625" style="52" customWidth="1"/>
    <col min="5895" max="5896" width="11.42578125" style="52"/>
    <col min="5897" max="5897" width="10.42578125" style="52" customWidth="1"/>
    <col min="5898" max="6144" width="11.42578125" style="52"/>
    <col min="6145" max="6145" width="4.42578125" style="52" customWidth="1"/>
    <col min="6146" max="6149" width="11.42578125" style="52"/>
    <col min="6150" max="6150" width="12.28515625" style="52" customWidth="1"/>
    <col min="6151" max="6152" width="11.42578125" style="52"/>
    <col min="6153" max="6153" width="10.42578125" style="52" customWidth="1"/>
    <col min="6154" max="6400" width="11.42578125" style="52"/>
    <col min="6401" max="6401" width="4.42578125" style="52" customWidth="1"/>
    <col min="6402" max="6405" width="11.42578125" style="52"/>
    <col min="6406" max="6406" width="12.28515625" style="52" customWidth="1"/>
    <col min="6407" max="6408" width="11.42578125" style="52"/>
    <col min="6409" max="6409" width="10.42578125" style="52" customWidth="1"/>
    <col min="6410" max="6656" width="11.42578125" style="52"/>
    <col min="6657" max="6657" width="4.42578125" style="52" customWidth="1"/>
    <col min="6658" max="6661" width="11.42578125" style="52"/>
    <col min="6662" max="6662" width="12.28515625" style="52" customWidth="1"/>
    <col min="6663" max="6664" width="11.42578125" style="52"/>
    <col min="6665" max="6665" width="10.42578125" style="52" customWidth="1"/>
    <col min="6666" max="6912" width="11.42578125" style="52"/>
    <col min="6913" max="6913" width="4.42578125" style="52" customWidth="1"/>
    <col min="6914" max="6917" width="11.42578125" style="52"/>
    <col min="6918" max="6918" width="12.28515625" style="52" customWidth="1"/>
    <col min="6919" max="6920" width="11.42578125" style="52"/>
    <col min="6921" max="6921" width="10.42578125" style="52" customWidth="1"/>
    <col min="6922" max="7168" width="11.42578125" style="52"/>
    <col min="7169" max="7169" width="4.42578125" style="52" customWidth="1"/>
    <col min="7170" max="7173" width="11.42578125" style="52"/>
    <col min="7174" max="7174" width="12.28515625" style="52" customWidth="1"/>
    <col min="7175" max="7176" width="11.42578125" style="52"/>
    <col min="7177" max="7177" width="10.42578125" style="52" customWidth="1"/>
    <col min="7178" max="7424" width="11.42578125" style="52"/>
    <col min="7425" max="7425" width="4.42578125" style="52" customWidth="1"/>
    <col min="7426" max="7429" width="11.42578125" style="52"/>
    <col min="7430" max="7430" width="12.28515625" style="52" customWidth="1"/>
    <col min="7431" max="7432" width="11.42578125" style="52"/>
    <col min="7433" max="7433" width="10.42578125" style="52" customWidth="1"/>
    <col min="7434" max="7680" width="11.42578125" style="52"/>
    <col min="7681" max="7681" width="4.42578125" style="52" customWidth="1"/>
    <col min="7682" max="7685" width="11.42578125" style="52"/>
    <col min="7686" max="7686" width="12.28515625" style="52" customWidth="1"/>
    <col min="7687" max="7688" width="11.42578125" style="52"/>
    <col min="7689" max="7689" width="10.42578125" style="52" customWidth="1"/>
    <col min="7690" max="7936" width="11.42578125" style="52"/>
    <col min="7937" max="7937" width="4.42578125" style="52" customWidth="1"/>
    <col min="7938" max="7941" width="11.42578125" style="52"/>
    <col min="7942" max="7942" width="12.28515625" style="52" customWidth="1"/>
    <col min="7943" max="7944" width="11.42578125" style="52"/>
    <col min="7945" max="7945" width="10.42578125" style="52" customWidth="1"/>
    <col min="7946" max="8192" width="11.42578125" style="52"/>
    <col min="8193" max="8193" width="4.42578125" style="52" customWidth="1"/>
    <col min="8194" max="8197" width="11.42578125" style="52"/>
    <col min="8198" max="8198" width="12.28515625" style="52" customWidth="1"/>
    <col min="8199" max="8200" width="11.42578125" style="52"/>
    <col min="8201" max="8201" width="10.42578125" style="52" customWidth="1"/>
    <col min="8202" max="8448" width="11.42578125" style="52"/>
    <col min="8449" max="8449" width="4.42578125" style="52" customWidth="1"/>
    <col min="8450" max="8453" width="11.42578125" style="52"/>
    <col min="8454" max="8454" width="12.28515625" style="52" customWidth="1"/>
    <col min="8455" max="8456" width="11.42578125" style="52"/>
    <col min="8457" max="8457" width="10.42578125" style="52" customWidth="1"/>
    <col min="8458" max="8704" width="11.42578125" style="52"/>
    <col min="8705" max="8705" width="4.42578125" style="52" customWidth="1"/>
    <col min="8706" max="8709" width="11.42578125" style="52"/>
    <col min="8710" max="8710" width="12.28515625" style="52" customWidth="1"/>
    <col min="8711" max="8712" width="11.42578125" style="52"/>
    <col min="8713" max="8713" width="10.42578125" style="52" customWidth="1"/>
    <col min="8714" max="8960" width="11.42578125" style="52"/>
    <col min="8961" max="8961" width="4.42578125" style="52" customWidth="1"/>
    <col min="8962" max="8965" width="11.42578125" style="52"/>
    <col min="8966" max="8966" width="12.28515625" style="52" customWidth="1"/>
    <col min="8967" max="8968" width="11.42578125" style="52"/>
    <col min="8969" max="8969" width="10.42578125" style="52" customWidth="1"/>
    <col min="8970" max="9216" width="11.42578125" style="52"/>
    <col min="9217" max="9217" width="4.42578125" style="52" customWidth="1"/>
    <col min="9218" max="9221" width="11.42578125" style="52"/>
    <col min="9222" max="9222" width="12.28515625" style="52" customWidth="1"/>
    <col min="9223" max="9224" width="11.42578125" style="52"/>
    <col min="9225" max="9225" width="10.42578125" style="52" customWidth="1"/>
    <col min="9226" max="9472" width="11.42578125" style="52"/>
    <col min="9473" max="9473" width="4.42578125" style="52" customWidth="1"/>
    <col min="9474" max="9477" width="11.42578125" style="52"/>
    <col min="9478" max="9478" width="12.28515625" style="52" customWidth="1"/>
    <col min="9479" max="9480" width="11.42578125" style="52"/>
    <col min="9481" max="9481" width="10.42578125" style="52" customWidth="1"/>
    <col min="9482" max="9728" width="11.42578125" style="52"/>
    <col min="9729" max="9729" width="4.42578125" style="52" customWidth="1"/>
    <col min="9730" max="9733" width="11.42578125" style="52"/>
    <col min="9734" max="9734" width="12.28515625" style="52" customWidth="1"/>
    <col min="9735" max="9736" width="11.42578125" style="52"/>
    <col min="9737" max="9737" width="10.42578125" style="52" customWidth="1"/>
    <col min="9738" max="9984" width="11.42578125" style="52"/>
    <col min="9985" max="9985" width="4.42578125" style="52" customWidth="1"/>
    <col min="9986" max="9989" width="11.42578125" style="52"/>
    <col min="9990" max="9990" width="12.28515625" style="52" customWidth="1"/>
    <col min="9991" max="9992" width="11.42578125" style="52"/>
    <col min="9993" max="9993" width="10.42578125" style="52" customWidth="1"/>
    <col min="9994" max="10240" width="11.42578125" style="52"/>
    <col min="10241" max="10241" width="4.42578125" style="52" customWidth="1"/>
    <col min="10242" max="10245" width="11.42578125" style="52"/>
    <col min="10246" max="10246" width="12.28515625" style="52" customWidth="1"/>
    <col min="10247" max="10248" width="11.42578125" style="52"/>
    <col min="10249" max="10249" width="10.42578125" style="52" customWidth="1"/>
    <col min="10250" max="10496" width="11.42578125" style="52"/>
    <col min="10497" max="10497" width="4.42578125" style="52" customWidth="1"/>
    <col min="10498" max="10501" width="11.42578125" style="52"/>
    <col min="10502" max="10502" width="12.28515625" style="52" customWidth="1"/>
    <col min="10503" max="10504" width="11.42578125" style="52"/>
    <col min="10505" max="10505" width="10.42578125" style="52" customWidth="1"/>
    <col min="10506" max="10752" width="11.42578125" style="52"/>
    <col min="10753" max="10753" width="4.42578125" style="52" customWidth="1"/>
    <col min="10754" max="10757" width="11.42578125" style="52"/>
    <col min="10758" max="10758" width="12.28515625" style="52" customWidth="1"/>
    <col min="10759" max="10760" width="11.42578125" style="52"/>
    <col min="10761" max="10761" width="10.42578125" style="52" customWidth="1"/>
    <col min="10762" max="11008" width="11.42578125" style="52"/>
    <col min="11009" max="11009" width="4.42578125" style="52" customWidth="1"/>
    <col min="11010" max="11013" width="11.42578125" style="52"/>
    <col min="11014" max="11014" width="12.28515625" style="52" customWidth="1"/>
    <col min="11015" max="11016" width="11.42578125" style="52"/>
    <col min="11017" max="11017" width="10.42578125" style="52" customWidth="1"/>
    <col min="11018" max="11264" width="11.42578125" style="52"/>
    <col min="11265" max="11265" width="4.42578125" style="52" customWidth="1"/>
    <col min="11266" max="11269" width="11.42578125" style="52"/>
    <col min="11270" max="11270" width="12.28515625" style="52" customWidth="1"/>
    <col min="11271" max="11272" width="11.42578125" style="52"/>
    <col min="11273" max="11273" width="10.42578125" style="52" customWidth="1"/>
    <col min="11274" max="11520" width="11.42578125" style="52"/>
    <col min="11521" max="11521" width="4.42578125" style="52" customWidth="1"/>
    <col min="11522" max="11525" width="11.42578125" style="52"/>
    <col min="11526" max="11526" width="12.28515625" style="52" customWidth="1"/>
    <col min="11527" max="11528" width="11.42578125" style="52"/>
    <col min="11529" max="11529" width="10.42578125" style="52" customWidth="1"/>
    <col min="11530" max="11776" width="11.42578125" style="52"/>
    <col min="11777" max="11777" width="4.42578125" style="52" customWidth="1"/>
    <col min="11778" max="11781" width="11.42578125" style="52"/>
    <col min="11782" max="11782" width="12.28515625" style="52" customWidth="1"/>
    <col min="11783" max="11784" width="11.42578125" style="52"/>
    <col min="11785" max="11785" width="10.42578125" style="52" customWidth="1"/>
    <col min="11786" max="12032" width="11.42578125" style="52"/>
    <col min="12033" max="12033" width="4.42578125" style="52" customWidth="1"/>
    <col min="12034" max="12037" width="11.42578125" style="52"/>
    <col min="12038" max="12038" width="12.28515625" style="52" customWidth="1"/>
    <col min="12039" max="12040" width="11.42578125" style="52"/>
    <col min="12041" max="12041" width="10.42578125" style="52" customWidth="1"/>
    <col min="12042" max="12288" width="11.42578125" style="52"/>
    <col min="12289" max="12289" width="4.42578125" style="52" customWidth="1"/>
    <col min="12290" max="12293" width="11.42578125" style="52"/>
    <col min="12294" max="12294" width="12.28515625" style="52" customWidth="1"/>
    <col min="12295" max="12296" width="11.42578125" style="52"/>
    <col min="12297" max="12297" width="10.42578125" style="52" customWidth="1"/>
    <col min="12298" max="12544" width="11.42578125" style="52"/>
    <col min="12545" max="12545" width="4.42578125" style="52" customWidth="1"/>
    <col min="12546" max="12549" width="11.42578125" style="52"/>
    <col min="12550" max="12550" width="12.28515625" style="52" customWidth="1"/>
    <col min="12551" max="12552" width="11.42578125" style="52"/>
    <col min="12553" max="12553" width="10.42578125" style="52" customWidth="1"/>
    <col min="12554" max="12800" width="11.42578125" style="52"/>
    <col min="12801" max="12801" width="4.42578125" style="52" customWidth="1"/>
    <col min="12802" max="12805" width="11.42578125" style="52"/>
    <col min="12806" max="12806" width="12.28515625" style="52" customWidth="1"/>
    <col min="12807" max="12808" width="11.42578125" style="52"/>
    <col min="12809" max="12809" width="10.42578125" style="52" customWidth="1"/>
    <col min="12810" max="13056" width="11.42578125" style="52"/>
    <col min="13057" max="13057" width="4.42578125" style="52" customWidth="1"/>
    <col min="13058" max="13061" width="11.42578125" style="52"/>
    <col min="13062" max="13062" width="12.28515625" style="52" customWidth="1"/>
    <col min="13063" max="13064" width="11.42578125" style="52"/>
    <col min="13065" max="13065" width="10.42578125" style="52" customWidth="1"/>
    <col min="13066" max="13312" width="11.42578125" style="52"/>
    <col min="13313" max="13313" width="4.42578125" style="52" customWidth="1"/>
    <col min="13314" max="13317" width="11.42578125" style="52"/>
    <col min="13318" max="13318" width="12.28515625" style="52" customWidth="1"/>
    <col min="13319" max="13320" width="11.42578125" style="52"/>
    <col min="13321" max="13321" width="10.42578125" style="52" customWidth="1"/>
    <col min="13322" max="13568" width="11.42578125" style="52"/>
    <col min="13569" max="13569" width="4.42578125" style="52" customWidth="1"/>
    <col min="13570" max="13573" width="11.42578125" style="52"/>
    <col min="13574" max="13574" width="12.28515625" style="52" customWidth="1"/>
    <col min="13575" max="13576" width="11.42578125" style="52"/>
    <col min="13577" max="13577" width="10.42578125" style="52" customWidth="1"/>
    <col min="13578" max="13824" width="11.42578125" style="52"/>
    <col min="13825" max="13825" width="4.42578125" style="52" customWidth="1"/>
    <col min="13826" max="13829" width="11.42578125" style="52"/>
    <col min="13830" max="13830" width="12.28515625" style="52" customWidth="1"/>
    <col min="13831" max="13832" width="11.42578125" style="52"/>
    <col min="13833" max="13833" width="10.42578125" style="52" customWidth="1"/>
    <col min="13834" max="14080" width="11.42578125" style="52"/>
    <col min="14081" max="14081" width="4.42578125" style="52" customWidth="1"/>
    <col min="14082" max="14085" width="11.42578125" style="52"/>
    <col min="14086" max="14086" width="12.28515625" style="52" customWidth="1"/>
    <col min="14087" max="14088" width="11.42578125" style="52"/>
    <col min="14089" max="14089" width="10.42578125" style="52" customWidth="1"/>
    <col min="14090" max="14336" width="11.42578125" style="52"/>
    <col min="14337" max="14337" width="4.42578125" style="52" customWidth="1"/>
    <col min="14338" max="14341" width="11.42578125" style="52"/>
    <col min="14342" max="14342" width="12.28515625" style="52" customWidth="1"/>
    <col min="14343" max="14344" width="11.42578125" style="52"/>
    <col min="14345" max="14345" width="10.42578125" style="52" customWidth="1"/>
    <col min="14346" max="14592" width="11.42578125" style="52"/>
    <col min="14593" max="14593" width="4.42578125" style="52" customWidth="1"/>
    <col min="14594" max="14597" width="11.42578125" style="52"/>
    <col min="14598" max="14598" width="12.28515625" style="52" customWidth="1"/>
    <col min="14599" max="14600" width="11.42578125" style="52"/>
    <col min="14601" max="14601" width="10.42578125" style="52" customWidth="1"/>
    <col min="14602" max="14848" width="11.42578125" style="52"/>
    <col min="14849" max="14849" width="4.42578125" style="52" customWidth="1"/>
    <col min="14850" max="14853" width="11.42578125" style="52"/>
    <col min="14854" max="14854" width="12.28515625" style="52" customWidth="1"/>
    <col min="14855" max="14856" width="11.42578125" style="52"/>
    <col min="14857" max="14857" width="10.42578125" style="52" customWidth="1"/>
    <col min="14858" max="15104" width="11.42578125" style="52"/>
    <col min="15105" max="15105" width="4.42578125" style="52" customWidth="1"/>
    <col min="15106" max="15109" width="11.42578125" style="52"/>
    <col min="15110" max="15110" width="12.28515625" style="52" customWidth="1"/>
    <col min="15111" max="15112" width="11.42578125" style="52"/>
    <col min="15113" max="15113" width="10.42578125" style="52" customWidth="1"/>
    <col min="15114" max="15360" width="11.42578125" style="52"/>
    <col min="15361" max="15361" width="4.42578125" style="52" customWidth="1"/>
    <col min="15362" max="15365" width="11.42578125" style="52"/>
    <col min="15366" max="15366" width="12.28515625" style="52" customWidth="1"/>
    <col min="15367" max="15368" width="11.42578125" style="52"/>
    <col min="15369" max="15369" width="10.42578125" style="52" customWidth="1"/>
    <col min="15370" max="15616" width="11.42578125" style="52"/>
    <col min="15617" max="15617" width="4.42578125" style="52" customWidth="1"/>
    <col min="15618" max="15621" width="11.42578125" style="52"/>
    <col min="15622" max="15622" width="12.28515625" style="52" customWidth="1"/>
    <col min="15623" max="15624" width="11.42578125" style="52"/>
    <col min="15625" max="15625" width="10.42578125" style="52" customWidth="1"/>
    <col min="15626" max="15872" width="11.42578125" style="52"/>
    <col min="15873" max="15873" width="4.42578125" style="52" customWidth="1"/>
    <col min="15874" max="15877" width="11.42578125" style="52"/>
    <col min="15878" max="15878" width="12.28515625" style="52" customWidth="1"/>
    <col min="15879" max="15880" width="11.42578125" style="52"/>
    <col min="15881" max="15881" width="10.42578125" style="52" customWidth="1"/>
    <col min="15882" max="16128" width="11.42578125" style="52"/>
    <col min="16129" max="16129" width="4.42578125" style="52" customWidth="1"/>
    <col min="16130" max="16133" width="11.42578125" style="52"/>
    <col min="16134" max="16134" width="12.28515625" style="52" customWidth="1"/>
    <col min="16135" max="16136" width="11.42578125" style="52"/>
    <col min="16137" max="16137" width="10.42578125" style="52" customWidth="1"/>
    <col min="16138" max="16384" width="11.42578125" style="52"/>
  </cols>
  <sheetData>
    <row r="1" spans="2:10" s="3" customFormat="1" ht="48" customHeight="1" x14ac:dyDescent="0.25">
      <c r="B1" s="1"/>
      <c r="C1" s="64" t="s">
        <v>0</v>
      </c>
      <c r="D1" s="64"/>
      <c r="E1" s="1"/>
      <c r="F1" s="1"/>
      <c r="G1" s="1"/>
      <c r="H1" s="1"/>
      <c r="I1" s="2" t="s">
        <v>124</v>
      </c>
    </row>
    <row r="2" spans="2:10" s="3" customFormat="1" ht="42" customHeight="1" x14ac:dyDescent="0.2">
      <c r="B2" s="65" t="s">
        <v>120</v>
      </c>
      <c r="C2" s="65"/>
      <c r="D2" s="65"/>
      <c r="E2" s="65"/>
      <c r="F2" s="65"/>
      <c r="G2" s="65"/>
      <c r="H2" s="65"/>
      <c r="I2" s="65"/>
    </row>
    <row r="3" spans="2:10" s="3" customFormat="1" ht="35.25" customHeight="1" thickBot="1" x14ac:dyDescent="0.3">
      <c r="B3" s="97" t="s">
        <v>121</v>
      </c>
      <c r="C3" s="97"/>
      <c r="D3" s="97"/>
      <c r="E3" s="97"/>
      <c r="F3" s="97"/>
      <c r="G3" s="97"/>
      <c r="H3" s="97"/>
      <c r="I3" s="97"/>
    </row>
    <row r="4" spans="2:10" s="3" customFormat="1" ht="21.75" customHeight="1" x14ac:dyDescent="0.25">
      <c r="B4" s="66" t="s">
        <v>1</v>
      </c>
      <c r="C4" s="67"/>
      <c r="D4" s="68"/>
      <c r="E4" s="68"/>
      <c r="F4" s="68"/>
      <c r="G4" s="4" t="s">
        <v>2</v>
      </c>
      <c r="H4" s="69"/>
      <c r="I4" s="70"/>
    </row>
    <row r="5" spans="2:10" s="3" customFormat="1" ht="18" customHeight="1" x14ac:dyDescent="0.25">
      <c r="B5" s="59" t="s">
        <v>3</v>
      </c>
      <c r="C5" s="60"/>
      <c r="D5" s="61" t="s">
        <v>4</v>
      </c>
      <c r="E5" s="62"/>
      <c r="F5" s="62"/>
      <c r="G5" s="62"/>
      <c r="H5" s="62"/>
      <c r="I5" s="63"/>
    </row>
    <row r="6" spans="2:10" s="3" customFormat="1" ht="25.5" customHeight="1" x14ac:dyDescent="0.25">
      <c r="B6" s="5" t="s">
        <v>5</v>
      </c>
      <c r="C6" s="71"/>
      <c r="D6" s="71"/>
      <c r="E6" s="6" t="s">
        <v>6</v>
      </c>
      <c r="F6" s="72"/>
      <c r="G6" s="72"/>
      <c r="H6" s="7" t="s">
        <v>7</v>
      </c>
      <c r="I6" s="8"/>
    </row>
    <row r="7" spans="2:10" s="3" customFormat="1" ht="15" customHeight="1" thickBot="1" x14ac:dyDescent="0.3">
      <c r="B7" s="9" t="s">
        <v>8</v>
      </c>
      <c r="C7" s="73" t="s">
        <v>9</v>
      </c>
      <c r="D7" s="73"/>
      <c r="E7" s="73"/>
      <c r="F7" s="73"/>
      <c r="G7" s="73"/>
      <c r="H7" s="73"/>
      <c r="I7" s="74"/>
    </row>
    <row r="8" spans="2:10" s="3" customFormat="1" ht="16.5" customHeight="1" x14ac:dyDescent="0.25">
      <c r="B8" s="10"/>
      <c r="C8" s="11"/>
      <c r="D8" s="11"/>
      <c r="E8" s="11"/>
      <c r="F8" s="11"/>
      <c r="G8" s="11"/>
      <c r="H8" s="11"/>
      <c r="I8" s="11"/>
    </row>
    <row r="9" spans="2:10" s="12" customFormat="1" ht="22.5" customHeight="1" thickBot="1" x14ac:dyDescent="0.3">
      <c r="B9" s="75" t="s">
        <v>10</v>
      </c>
      <c r="C9" s="75"/>
      <c r="D9" s="75"/>
      <c r="E9" s="75"/>
      <c r="F9" s="75"/>
      <c r="G9" s="75"/>
      <c r="H9" s="75"/>
      <c r="I9" s="75"/>
    </row>
    <row r="10" spans="2:10" s="3" customFormat="1" ht="18.75" customHeight="1" thickBot="1" x14ac:dyDescent="0.3">
      <c r="B10" s="13" t="s">
        <v>11</v>
      </c>
      <c r="C10" s="76" t="s">
        <v>12</v>
      </c>
      <c r="D10" s="76"/>
      <c r="E10" s="76" t="s">
        <v>13</v>
      </c>
      <c r="F10" s="76"/>
      <c r="G10" s="14" t="s">
        <v>14</v>
      </c>
      <c r="H10" s="14" t="s">
        <v>15</v>
      </c>
      <c r="I10" s="15" t="s">
        <v>16</v>
      </c>
      <c r="J10" s="3">
        <v>10</v>
      </c>
    </row>
    <row r="11" spans="2:10" s="3" customFormat="1" ht="12" customHeight="1" x14ac:dyDescent="0.25">
      <c r="B11" s="16"/>
      <c r="C11" s="77"/>
      <c r="D11" s="77"/>
      <c r="E11" s="78"/>
      <c r="F11" s="78"/>
      <c r="G11" s="17"/>
      <c r="H11" s="18"/>
      <c r="I11" s="19" t="e">
        <f t="shared" ref="I11:I20" si="0">G11*H11/$J$21</f>
        <v>#DIV/0!</v>
      </c>
    </row>
    <row r="12" spans="2:10" s="3" customFormat="1" ht="12" customHeight="1" x14ac:dyDescent="0.25">
      <c r="B12" s="20"/>
      <c r="C12" s="79"/>
      <c r="D12" s="79"/>
      <c r="E12" s="80"/>
      <c r="F12" s="80"/>
      <c r="G12" s="21"/>
      <c r="H12" s="22"/>
      <c r="I12" s="23" t="e">
        <f t="shared" si="0"/>
        <v>#DIV/0!</v>
      </c>
    </row>
    <row r="13" spans="2:10" s="3" customFormat="1" ht="12" customHeight="1" x14ac:dyDescent="0.25">
      <c r="B13" s="20"/>
      <c r="C13" s="79"/>
      <c r="D13" s="79"/>
      <c r="E13" s="80"/>
      <c r="F13" s="80"/>
      <c r="G13" s="21"/>
      <c r="H13" s="22"/>
      <c r="I13" s="23" t="e">
        <f t="shared" si="0"/>
        <v>#DIV/0!</v>
      </c>
    </row>
    <row r="14" spans="2:10" s="3" customFormat="1" ht="12" customHeight="1" x14ac:dyDescent="0.25">
      <c r="B14" s="20"/>
      <c r="C14" s="79"/>
      <c r="D14" s="79"/>
      <c r="E14" s="80"/>
      <c r="F14" s="80"/>
      <c r="G14" s="21"/>
      <c r="H14" s="22"/>
      <c r="I14" s="23" t="e">
        <f t="shared" si="0"/>
        <v>#DIV/0!</v>
      </c>
    </row>
    <row r="15" spans="2:10" s="3" customFormat="1" ht="12" customHeight="1" x14ac:dyDescent="0.25">
      <c r="B15" s="20"/>
      <c r="C15" s="79"/>
      <c r="D15" s="79"/>
      <c r="E15" s="80"/>
      <c r="F15" s="80"/>
      <c r="G15" s="21"/>
      <c r="H15" s="22"/>
      <c r="I15" s="23" t="e">
        <f t="shared" si="0"/>
        <v>#DIV/0!</v>
      </c>
    </row>
    <row r="16" spans="2:10" s="3" customFormat="1" ht="12" customHeight="1" x14ac:dyDescent="0.25">
      <c r="B16" s="20"/>
      <c r="C16" s="79"/>
      <c r="D16" s="79"/>
      <c r="E16" s="80"/>
      <c r="F16" s="80"/>
      <c r="G16" s="21"/>
      <c r="H16" s="22"/>
      <c r="I16" s="23" t="e">
        <f t="shared" si="0"/>
        <v>#DIV/0!</v>
      </c>
    </row>
    <row r="17" spans="2:10" s="3" customFormat="1" ht="12" customHeight="1" x14ac:dyDescent="0.25">
      <c r="B17" s="20"/>
      <c r="C17" s="79"/>
      <c r="D17" s="79"/>
      <c r="E17" s="80"/>
      <c r="F17" s="80"/>
      <c r="G17" s="21"/>
      <c r="H17" s="22"/>
      <c r="I17" s="23" t="e">
        <f t="shared" si="0"/>
        <v>#DIV/0!</v>
      </c>
    </row>
    <row r="18" spans="2:10" s="3" customFormat="1" ht="12" customHeight="1" x14ac:dyDescent="0.25">
      <c r="B18" s="20"/>
      <c r="C18" s="79"/>
      <c r="D18" s="79"/>
      <c r="E18" s="80"/>
      <c r="F18" s="80"/>
      <c r="G18" s="21"/>
      <c r="H18" s="22"/>
      <c r="I18" s="23" t="e">
        <f t="shared" si="0"/>
        <v>#DIV/0!</v>
      </c>
    </row>
    <row r="19" spans="2:10" s="3" customFormat="1" ht="12" customHeight="1" x14ac:dyDescent="0.25">
      <c r="B19" s="20"/>
      <c r="C19" s="79"/>
      <c r="D19" s="79"/>
      <c r="E19" s="80"/>
      <c r="F19" s="80"/>
      <c r="G19" s="21"/>
      <c r="H19" s="22"/>
      <c r="I19" s="23" t="e">
        <f t="shared" si="0"/>
        <v>#DIV/0!</v>
      </c>
    </row>
    <row r="20" spans="2:10" s="3" customFormat="1" ht="12" customHeight="1" thickBot="1" x14ac:dyDescent="0.3">
      <c r="B20" s="24"/>
      <c r="C20" s="81"/>
      <c r="D20" s="81"/>
      <c r="E20" s="82"/>
      <c r="F20" s="82"/>
      <c r="G20" s="25"/>
      <c r="H20" s="26"/>
      <c r="I20" s="27" t="e">
        <f t="shared" si="0"/>
        <v>#DIV/0!</v>
      </c>
    </row>
    <row r="21" spans="2:10" s="3" customFormat="1" ht="12.75" customHeight="1" x14ac:dyDescent="0.25">
      <c r="B21" s="28"/>
      <c r="C21" s="29"/>
      <c r="D21" s="83" t="s">
        <v>17</v>
      </c>
      <c r="E21" s="84"/>
      <c r="F21" s="84"/>
      <c r="G21" s="84"/>
      <c r="H21" s="84"/>
      <c r="I21" s="85" t="e">
        <f>SUM(I11:I20)</f>
        <v>#DIV/0!</v>
      </c>
      <c r="J21" s="30">
        <f>SUM(G11:G20)</f>
        <v>0</v>
      </c>
    </row>
    <row r="22" spans="2:10" s="3" customFormat="1" ht="10.5" customHeight="1" thickBot="1" x14ac:dyDescent="0.3">
      <c r="B22" s="28"/>
      <c r="C22" s="29"/>
      <c r="D22" s="84" t="s">
        <v>18</v>
      </c>
      <c r="E22" s="84"/>
      <c r="F22" s="84"/>
      <c r="G22" s="84"/>
      <c r="H22" s="84"/>
      <c r="I22" s="86"/>
    </row>
    <row r="23" spans="2:10" s="3" customFormat="1" ht="10.5" customHeight="1" x14ac:dyDescent="0.25">
      <c r="B23" s="28"/>
      <c r="C23" s="29"/>
      <c r="D23" s="29"/>
      <c r="E23" s="29"/>
      <c r="F23" s="29"/>
      <c r="H23" s="31"/>
      <c r="I23" s="31"/>
    </row>
    <row r="24" spans="2:10" s="3" customFormat="1" ht="18" customHeight="1" thickBot="1" x14ac:dyDescent="0.3">
      <c r="B24" s="75" t="s">
        <v>19</v>
      </c>
      <c r="C24" s="75"/>
      <c r="D24" s="75"/>
      <c r="E24" s="75"/>
      <c r="F24" s="75"/>
      <c r="G24" s="75"/>
      <c r="H24" s="75"/>
      <c r="I24" s="75"/>
    </row>
    <row r="25" spans="2:10" s="3" customFormat="1" ht="16.5" customHeight="1" x14ac:dyDescent="0.25">
      <c r="B25" s="32" t="s">
        <v>20</v>
      </c>
      <c r="C25" s="87" t="s">
        <v>21</v>
      </c>
      <c r="D25" s="87"/>
      <c r="E25" s="88" t="s">
        <v>22</v>
      </c>
      <c r="F25" s="89"/>
      <c r="G25" s="90"/>
      <c r="H25" s="33" t="s">
        <v>23</v>
      </c>
      <c r="I25" s="34" t="s">
        <v>24</v>
      </c>
      <c r="J25" s="3">
        <v>0.3</v>
      </c>
    </row>
    <row r="26" spans="2:10" s="3" customFormat="1" ht="15" customHeight="1" x14ac:dyDescent="0.25">
      <c r="B26" s="20"/>
      <c r="C26" s="79"/>
      <c r="D26" s="79"/>
      <c r="E26" s="91"/>
      <c r="F26" s="92"/>
      <c r="G26" s="93"/>
      <c r="H26" s="22"/>
      <c r="I26" s="35"/>
    </row>
    <row r="27" spans="2:10" s="3" customFormat="1" ht="15" customHeight="1" x14ac:dyDescent="0.25">
      <c r="B27" s="20"/>
      <c r="C27" s="79"/>
      <c r="D27" s="79"/>
      <c r="E27" s="91"/>
      <c r="F27" s="92"/>
      <c r="G27" s="93"/>
      <c r="H27" s="22"/>
      <c r="I27" s="35"/>
    </row>
    <row r="28" spans="2:10" s="3" customFormat="1" ht="15" customHeight="1" x14ac:dyDescent="0.25">
      <c r="B28" s="20"/>
      <c r="C28" s="79"/>
      <c r="D28" s="79"/>
      <c r="E28" s="91"/>
      <c r="F28" s="92"/>
      <c r="G28" s="93"/>
      <c r="H28" s="22"/>
      <c r="I28" s="35"/>
    </row>
    <row r="29" spans="2:10" s="3" customFormat="1" ht="15" customHeight="1" x14ac:dyDescent="0.25">
      <c r="B29" s="20"/>
      <c r="C29" s="79"/>
      <c r="D29" s="79"/>
      <c r="E29" s="91"/>
      <c r="F29" s="92"/>
      <c r="G29" s="93"/>
      <c r="H29" s="22"/>
      <c r="I29" s="35"/>
    </row>
    <row r="30" spans="2:10" s="3" customFormat="1" ht="15" customHeight="1" x14ac:dyDescent="0.25">
      <c r="B30" s="20"/>
      <c r="C30" s="79"/>
      <c r="D30" s="79"/>
      <c r="E30" s="91"/>
      <c r="F30" s="92"/>
      <c r="G30" s="93"/>
      <c r="H30" s="22"/>
      <c r="I30" s="35"/>
    </row>
    <row r="31" spans="2:10" s="3" customFormat="1" ht="15" customHeight="1" thickBot="1" x14ac:dyDescent="0.3">
      <c r="B31" s="24"/>
      <c r="C31" s="81"/>
      <c r="D31" s="81"/>
      <c r="E31" s="112"/>
      <c r="F31" s="113"/>
      <c r="G31" s="114"/>
      <c r="H31" s="26"/>
      <c r="I31" s="36"/>
    </row>
    <row r="32" spans="2:10" s="3" customFormat="1" ht="15" customHeight="1" x14ac:dyDescent="0.25">
      <c r="B32" s="37"/>
      <c r="C32" s="37"/>
      <c r="D32" s="83" t="s">
        <v>25</v>
      </c>
      <c r="E32" s="84"/>
      <c r="F32" s="84"/>
      <c r="G32" s="84"/>
      <c r="H32" s="84"/>
      <c r="I32" s="85">
        <f>IF(J33&gt;1,J32,K33)</f>
        <v>0</v>
      </c>
      <c r="J32" s="3">
        <v>1</v>
      </c>
    </row>
    <row r="33" spans="2:12" s="3" customFormat="1" ht="9" customHeight="1" thickBot="1" x14ac:dyDescent="0.3">
      <c r="B33" s="38"/>
      <c r="C33" s="38"/>
      <c r="D33" s="84" t="s">
        <v>26</v>
      </c>
      <c r="E33" s="84"/>
      <c r="F33" s="84"/>
      <c r="G33" s="84"/>
      <c r="H33" s="84"/>
      <c r="I33" s="86"/>
      <c r="J33" s="39">
        <f>SUM(I26:I31)</f>
        <v>0</v>
      </c>
      <c r="K33" s="39">
        <f>J33</f>
        <v>0</v>
      </c>
    </row>
    <row r="35" spans="2:12" s="3" customFormat="1" ht="12" thickBot="1" x14ac:dyDescent="0.3">
      <c r="B35" s="75" t="s">
        <v>27</v>
      </c>
      <c r="C35" s="75"/>
      <c r="D35" s="75"/>
      <c r="E35" s="75"/>
      <c r="F35" s="75"/>
      <c r="G35" s="75"/>
      <c r="H35" s="75"/>
      <c r="I35" s="75"/>
    </row>
    <row r="36" spans="2:12" s="3" customFormat="1" ht="38.25" customHeight="1" thickBot="1" x14ac:dyDescent="0.3">
      <c r="B36" s="40" t="s">
        <v>28</v>
      </c>
      <c r="C36" s="98"/>
      <c r="D36" s="99"/>
      <c r="E36" s="99"/>
      <c r="F36" s="99"/>
      <c r="G36" s="99"/>
      <c r="H36" s="99"/>
      <c r="I36" s="100"/>
    </row>
    <row r="37" spans="2:12" s="3" customFormat="1" ht="12" customHeight="1" x14ac:dyDescent="0.25">
      <c r="B37" s="41"/>
      <c r="C37" s="42"/>
      <c r="D37" s="83" t="s">
        <v>29</v>
      </c>
      <c r="E37" s="84"/>
      <c r="F37" s="84"/>
      <c r="G37" s="84"/>
      <c r="H37" s="84"/>
      <c r="I37" s="101"/>
    </row>
    <row r="38" spans="2:12" s="3" customFormat="1" ht="7.5" customHeight="1" thickBot="1" x14ac:dyDescent="0.3">
      <c r="B38" s="41"/>
      <c r="C38" s="42"/>
      <c r="D38" s="103" t="s">
        <v>30</v>
      </c>
      <c r="E38" s="103"/>
      <c r="F38" s="103"/>
      <c r="G38" s="103"/>
      <c r="H38" s="103"/>
      <c r="I38" s="102"/>
      <c r="J38" s="43"/>
      <c r="K38" s="43"/>
      <c r="L38" s="43"/>
    </row>
    <row r="39" spans="2:12" s="3" customFormat="1" ht="7.5" customHeight="1" thickBot="1" x14ac:dyDescent="0.3">
      <c r="B39" s="41"/>
      <c r="C39" s="42"/>
      <c r="D39" s="44"/>
      <c r="E39" s="44"/>
      <c r="F39" s="44"/>
      <c r="G39" s="44"/>
      <c r="H39" s="44"/>
      <c r="I39" s="45"/>
    </row>
    <row r="40" spans="2:12" s="1" customFormat="1" ht="18.75" customHeight="1" x14ac:dyDescent="0.25">
      <c r="B40" s="104" t="s">
        <v>122</v>
      </c>
      <c r="C40" s="105"/>
      <c r="D40" s="105"/>
      <c r="E40" s="105"/>
      <c r="F40" s="105"/>
      <c r="G40" s="105"/>
      <c r="H40" s="106" t="e">
        <f>(((I21*70)+(I37*20))/90)+I32</f>
        <v>#DIV/0!</v>
      </c>
      <c r="I40" s="107"/>
    </row>
    <row r="41" spans="2:12" s="1" customFormat="1" ht="10.5" customHeight="1" thickBot="1" x14ac:dyDescent="0.3">
      <c r="B41" s="110" t="s">
        <v>123</v>
      </c>
      <c r="C41" s="111"/>
      <c r="D41" s="111"/>
      <c r="E41" s="111"/>
      <c r="F41" s="111"/>
      <c r="G41" s="111"/>
      <c r="H41" s="108"/>
      <c r="I41" s="109"/>
    </row>
    <row r="42" spans="2:12" s="3" customFormat="1" ht="9" customHeight="1" x14ac:dyDescent="0.25">
      <c r="B42" s="46"/>
      <c r="C42" s="46"/>
      <c r="D42" s="46"/>
      <c r="E42" s="46"/>
      <c r="F42" s="46"/>
      <c r="G42" s="46"/>
      <c r="H42" s="46"/>
      <c r="I42" s="46"/>
    </row>
    <row r="43" spans="2:12" s="3" customFormat="1" ht="9" customHeight="1" x14ac:dyDescent="0.25">
      <c r="B43" s="46"/>
      <c r="C43" s="46"/>
      <c r="D43" s="94" t="s">
        <v>31</v>
      </c>
      <c r="E43" s="94"/>
      <c r="F43" s="94"/>
      <c r="G43" s="46"/>
      <c r="H43" s="46"/>
      <c r="I43" s="46"/>
    </row>
    <row r="44" spans="2:12" s="3" customFormat="1" ht="44.25" customHeight="1" x14ac:dyDescent="0.25">
      <c r="B44" s="28"/>
      <c r="C44" s="28"/>
      <c r="D44" s="95"/>
      <c r="E44" s="95"/>
      <c r="F44" s="95"/>
      <c r="G44" s="28"/>
      <c r="H44" s="28"/>
      <c r="I44" s="28"/>
      <c r="J44" s="31"/>
    </row>
    <row r="45" spans="2:12" s="3" customFormat="1" x14ac:dyDescent="0.25">
      <c r="B45" s="28"/>
      <c r="C45" s="47"/>
      <c r="D45" s="48" t="s">
        <v>32</v>
      </c>
      <c r="E45" s="79"/>
      <c r="F45" s="79"/>
      <c r="G45" s="47"/>
      <c r="H45" s="47"/>
      <c r="I45" s="47"/>
      <c r="J45" s="31"/>
    </row>
    <row r="46" spans="2:12" s="3" customFormat="1" x14ac:dyDescent="0.25">
      <c r="B46" s="49"/>
      <c r="C46" s="47"/>
      <c r="D46" s="50" t="s">
        <v>33</v>
      </c>
      <c r="E46" s="96"/>
      <c r="F46" s="96"/>
      <c r="G46" s="47"/>
      <c r="H46" s="47"/>
      <c r="I46" s="47"/>
      <c r="J46" s="31"/>
    </row>
    <row r="47" spans="2:12" x14ac:dyDescent="0.15">
      <c r="B47" s="49"/>
      <c r="C47" s="51"/>
      <c r="D47" s="51"/>
      <c r="E47" s="51"/>
      <c r="F47" s="51"/>
      <c r="G47" s="51"/>
      <c r="H47" s="51"/>
      <c r="I47" s="51"/>
      <c r="J47" s="51"/>
    </row>
    <row r="48" spans="2:12" x14ac:dyDescent="0.15">
      <c r="B48" s="47"/>
      <c r="C48" s="51"/>
      <c r="D48" s="51"/>
      <c r="E48" s="51"/>
      <c r="F48" s="51"/>
      <c r="G48" s="51"/>
      <c r="H48" s="51"/>
      <c r="I48" s="51"/>
      <c r="J48" s="51"/>
    </row>
  </sheetData>
  <sheetProtection sheet="1" objects="1" scenarios="1"/>
  <dataConsolidate/>
  <mergeCells count="67">
    <mergeCell ref="D43:F43"/>
    <mergeCell ref="D44:F44"/>
    <mergeCell ref="E45:F45"/>
    <mergeCell ref="E46:F46"/>
    <mergeCell ref="B3:I3"/>
    <mergeCell ref="C36:I36"/>
    <mergeCell ref="D37:H37"/>
    <mergeCell ref="I37:I38"/>
    <mergeCell ref="D38:H38"/>
    <mergeCell ref="B40:G40"/>
    <mergeCell ref="H40:I41"/>
    <mergeCell ref="B41:G41"/>
    <mergeCell ref="C31:D31"/>
    <mergeCell ref="E31:G31"/>
    <mergeCell ref="D32:H32"/>
    <mergeCell ref="I32:I33"/>
    <mergeCell ref="D33:H33"/>
    <mergeCell ref="B35:I35"/>
    <mergeCell ref="C28:D28"/>
    <mergeCell ref="E28:G28"/>
    <mergeCell ref="C29:D29"/>
    <mergeCell ref="E29:G29"/>
    <mergeCell ref="C30:D30"/>
    <mergeCell ref="E30:G30"/>
    <mergeCell ref="C25:D25"/>
    <mergeCell ref="E25:G25"/>
    <mergeCell ref="C26:D26"/>
    <mergeCell ref="E26:G26"/>
    <mergeCell ref="C27:D27"/>
    <mergeCell ref="E27:G27"/>
    <mergeCell ref="B24:I24"/>
    <mergeCell ref="C17:D17"/>
    <mergeCell ref="E17:F17"/>
    <mergeCell ref="C18:D18"/>
    <mergeCell ref="E18:F18"/>
    <mergeCell ref="C19:D19"/>
    <mergeCell ref="E19:F19"/>
    <mergeCell ref="C20:D20"/>
    <mergeCell ref="E20:F20"/>
    <mergeCell ref="D21:H21"/>
    <mergeCell ref="I21:I22"/>
    <mergeCell ref="D22:H22"/>
    <mergeCell ref="C14:D14"/>
    <mergeCell ref="E14:F14"/>
    <mergeCell ref="C15:D15"/>
    <mergeCell ref="E15:F15"/>
    <mergeCell ref="C16:D16"/>
    <mergeCell ref="E16:F16"/>
    <mergeCell ref="C11:D11"/>
    <mergeCell ref="E11:F11"/>
    <mergeCell ref="C12:D12"/>
    <mergeCell ref="E12:F12"/>
    <mergeCell ref="C13:D13"/>
    <mergeCell ref="E13:F13"/>
    <mergeCell ref="C6:D6"/>
    <mergeCell ref="F6:G6"/>
    <mergeCell ref="C7:I7"/>
    <mergeCell ref="B9:I9"/>
    <mergeCell ref="C10:D10"/>
    <mergeCell ref="E10:F10"/>
    <mergeCell ref="B5:C5"/>
    <mergeCell ref="D5:I5"/>
    <mergeCell ref="C1:D1"/>
    <mergeCell ref="B2:I2"/>
    <mergeCell ref="B4:C4"/>
    <mergeCell ref="D4:F4"/>
    <mergeCell ref="H4:I4"/>
  </mergeCells>
  <dataValidations count="6">
    <dataValidation type="decimal" operator="lessThanOrEqual" allowBlank="1" showInputMessage="1" showErrorMessage="1" sqref="I32:I33">
      <formula1>J32</formula1>
    </dataValidation>
    <dataValidation type="decimal" operator="lessThanOrEqual" allowBlank="1" showInputMessage="1" showErrorMessage="1" error="El valor no puede ser mayor de 0,3" sqref="I26:I31">
      <formula1>$J$25</formula1>
    </dataValidation>
    <dataValidation type="decimal" operator="lessThanOrEqual" allowBlank="1" showInputMessage="1" showErrorMessage="1" error="El valor no puede ser superior a 10" sqref="I37:I38 H11:H20">
      <formula1>$J$10</formula1>
    </dataValidation>
    <dataValidation type="decimal" allowBlank="1" showInputMessage="1" showErrorMessage="1" sqref="WVP983072:WVP983076 JD26:JD31 SZ26:SZ31 ACV26:ACV31 AMR26:AMR31 AWN26:AWN31 BGJ26:BGJ31 BQF26:BQF31 CAB26:CAB31 CJX26:CJX31 CTT26:CTT31 DDP26:DDP31 DNL26:DNL31 DXH26:DXH31 EHD26:EHD31 EQZ26:EQZ31 FAV26:FAV31 FKR26:FKR31 FUN26:FUN31 GEJ26:GEJ31 GOF26:GOF31 GYB26:GYB31 HHX26:HHX31 HRT26:HRT31 IBP26:IBP31 ILL26:ILL31 IVH26:IVH31 JFD26:JFD31 JOZ26:JOZ31 JYV26:JYV31 KIR26:KIR31 KSN26:KSN31 LCJ26:LCJ31 LMF26:LMF31 LWB26:LWB31 MFX26:MFX31 MPT26:MPT31 MZP26:MZP31 NJL26:NJL31 NTH26:NTH31 ODD26:ODD31 OMZ26:OMZ31 OWV26:OWV31 PGR26:PGR31 PQN26:PQN31 QAJ26:QAJ31 QKF26:QKF31 QUB26:QUB31 RDX26:RDX31 RNT26:RNT31 RXP26:RXP31 SHL26:SHL31 SRH26:SRH31 TBD26:TBD31 TKZ26:TKZ31 TUV26:TUV31 UER26:UER31 UON26:UON31 UYJ26:UYJ31 VIF26:VIF31 VSB26:VSB31 WBX26:WBX31 WLT26:WLT31 WVP26:WVP31 H65559:H65564 JD65559:JD65564 SZ65559:SZ65564 ACV65559:ACV65564 AMR65559:AMR65564 AWN65559:AWN65564 BGJ65559:BGJ65564 BQF65559:BQF65564 CAB65559:CAB65564 CJX65559:CJX65564 CTT65559:CTT65564 DDP65559:DDP65564 DNL65559:DNL65564 DXH65559:DXH65564 EHD65559:EHD65564 EQZ65559:EQZ65564 FAV65559:FAV65564 FKR65559:FKR65564 FUN65559:FUN65564 GEJ65559:GEJ65564 GOF65559:GOF65564 GYB65559:GYB65564 HHX65559:HHX65564 HRT65559:HRT65564 IBP65559:IBP65564 ILL65559:ILL65564 IVH65559:IVH65564 JFD65559:JFD65564 JOZ65559:JOZ65564 JYV65559:JYV65564 KIR65559:KIR65564 KSN65559:KSN65564 LCJ65559:LCJ65564 LMF65559:LMF65564 LWB65559:LWB65564 MFX65559:MFX65564 MPT65559:MPT65564 MZP65559:MZP65564 NJL65559:NJL65564 NTH65559:NTH65564 ODD65559:ODD65564 OMZ65559:OMZ65564 OWV65559:OWV65564 PGR65559:PGR65564 PQN65559:PQN65564 QAJ65559:QAJ65564 QKF65559:QKF65564 QUB65559:QUB65564 RDX65559:RDX65564 RNT65559:RNT65564 RXP65559:RXP65564 SHL65559:SHL65564 SRH65559:SRH65564 TBD65559:TBD65564 TKZ65559:TKZ65564 TUV65559:TUV65564 UER65559:UER65564 UON65559:UON65564 UYJ65559:UYJ65564 VIF65559:VIF65564 VSB65559:VSB65564 WBX65559:WBX65564 WLT65559:WLT65564 WVP65559:WVP65564 H131095:H131100 JD131095:JD131100 SZ131095:SZ131100 ACV131095:ACV131100 AMR131095:AMR131100 AWN131095:AWN131100 BGJ131095:BGJ131100 BQF131095:BQF131100 CAB131095:CAB131100 CJX131095:CJX131100 CTT131095:CTT131100 DDP131095:DDP131100 DNL131095:DNL131100 DXH131095:DXH131100 EHD131095:EHD131100 EQZ131095:EQZ131100 FAV131095:FAV131100 FKR131095:FKR131100 FUN131095:FUN131100 GEJ131095:GEJ131100 GOF131095:GOF131100 GYB131095:GYB131100 HHX131095:HHX131100 HRT131095:HRT131100 IBP131095:IBP131100 ILL131095:ILL131100 IVH131095:IVH131100 JFD131095:JFD131100 JOZ131095:JOZ131100 JYV131095:JYV131100 KIR131095:KIR131100 KSN131095:KSN131100 LCJ131095:LCJ131100 LMF131095:LMF131100 LWB131095:LWB131100 MFX131095:MFX131100 MPT131095:MPT131100 MZP131095:MZP131100 NJL131095:NJL131100 NTH131095:NTH131100 ODD131095:ODD131100 OMZ131095:OMZ131100 OWV131095:OWV131100 PGR131095:PGR131100 PQN131095:PQN131100 QAJ131095:QAJ131100 QKF131095:QKF131100 QUB131095:QUB131100 RDX131095:RDX131100 RNT131095:RNT131100 RXP131095:RXP131100 SHL131095:SHL131100 SRH131095:SRH131100 TBD131095:TBD131100 TKZ131095:TKZ131100 TUV131095:TUV131100 UER131095:UER131100 UON131095:UON131100 UYJ131095:UYJ131100 VIF131095:VIF131100 VSB131095:VSB131100 WBX131095:WBX131100 WLT131095:WLT131100 WVP131095:WVP131100 H196631:H196636 JD196631:JD196636 SZ196631:SZ196636 ACV196631:ACV196636 AMR196631:AMR196636 AWN196631:AWN196636 BGJ196631:BGJ196636 BQF196631:BQF196636 CAB196631:CAB196636 CJX196631:CJX196636 CTT196631:CTT196636 DDP196631:DDP196636 DNL196631:DNL196636 DXH196631:DXH196636 EHD196631:EHD196636 EQZ196631:EQZ196636 FAV196631:FAV196636 FKR196631:FKR196636 FUN196631:FUN196636 GEJ196631:GEJ196636 GOF196631:GOF196636 GYB196631:GYB196636 HHX196631:HHX196636 HRT196631:HRT196636 IBP196631:IBP196636 ILL196631:ILL196636 IVH196631:IVH196636 JFD196631:JFD196636 JOZ196631:JOZ196636 JYV196631:JYV196636 KIR196631:KIR196636 KSN196631:KSN196636 LCJ196631:LCJ196636 LMF196631:LMF196636 LWB196631:LWB196636 MFX196631:MFX196636 MPT196631:MPT196636 MZP196631:MZP196636 NJL196631:NJL196636 NTH196631:NTH196636 ODD196631:ODD196636 OMZ196631:OMZ196636 OWV196631:OWV196636 PGR196631:PGR196636 PQN196631:PQN196636 QAJ196631:QAJ196636 QKF196631:QKF196636 QUB196631:QUB196636 RDX196631:RDX196636 RNT196631:RNT196636 RXP196631:RXP196636 SHL196631:SHL196636 SRH196631:SRH196636 TBD196631:TBD196636 TKZ196631:TKZ196636 TUV196631:TUV196636 UER196631:UER196636 UON196631:UON196636 UYJ196631:UYJ196636 VIF196631:VIF196636 VSB196631:VSB196636 WBX196631:WBX196636 WLT196631:WLT196636 WVP196631:WVP196636 H262167:H262172 JD262167:JD262172 SZ262167:SZ262172 ACV262167:ACV262172 AMR262167:AMR262172 AWN262167:AWN262172 BGJ262167:BGJ262172 BQF262167:BQF262172 CAB262167:CAB262172 CJX262167:CJX262172 CTT262167:CTT262172 DDP262167:DDP262172 DNL262167:DNL262172 DXH262167:DXH262172 EHD262167:EHD262172 EQZ262167:EQZ262172 FAV262167:FAV262172 FKR262167:FKR262172 FUN262167:FUN262172 GEJ262167:GEJ262172 GOF262167:GOF262172 GYB262167:GYB262172 HHX262167:HHX262172 HRT262167:HRT262172 IBP262167:IBP262172 ILL262167:ILL262172 IVH262167:IVH262172 JFD262167:JFD262172 JOZ262167:JOZ262172 JYV262167:JYV262172 KIR262167:KIR262172 KSN262167:KSN262172 LCJ262167:LCJ262172 LMF262167:LMF262172 LWB262167:LWB262172 MFX262167:MFX262172 MPT262167:MPT262172 MZP262167:MZP262172 NJL262167:NJL262172 NTH262167:NTH262172 ODD262167:ODD262172 OMZ262167:OMZ262172 OWV262167:OWV262172 PGR262167:PGR262172 PQN262167:PQN262172 QAJ262167:QAJ262172 QKF262167:QKF262172 QUB262167:QUB262172 RDX262167:RDX262172 RNT262167:RNT262172 RXP262167:RXP262172 SHL262167:SHL262172 SRH262167:SRH262172 TBD262167:TBD262172 TKZ262167:TKZ262172 TUV262167:TUV262172 UER262167:UER262172 UON262167:UON262172 UYJ262167:UYJ262172 VIF262167:VIF262172 VSB262167:VSB262172 WBX262167:WBX262172 WLT262167:WLT262172 WVP262167:WVP262172 H327703:H327708 JD327703:JD327708 SZ327703:SZ327708 ACV327703:ACV327708 AMR327703:AMR327708 AWN327703:AWN327708 BGJ327703:BGJ327708 BQF327703:BQF327708 CAB327703:CAB327708 CJX327703:CJX327708 CTT327703:CTT327708 DDP327703:DDP327708 DNL327703:DNL327708 DXH327703:DXH327708 EHD327703:EHD327708 EQZ327703:EQZ327708 FAV327703:FAV327708 FKR327703:FKR327708 FUN327703:FUN327708 GEJ327703:GEJ327708 GOF327703:GOF327708 GYB327703:GYB327708 HHX327703:HHX327708 HRT327703:HRT327708 IBP327703:IBP327708 ILL327703:ILL327708 IVH327703:IVH327708 JFD327703:JFD327708 JOZ327703:JOZ327708 JYV327703:JYV327708 KIR327703:KIR327708 KSN327703:KSN327708 LCJ327703:LCJ327708 LMF327703:LMF327708 LWB327703:LWB327708 MFX327703:MFX327708 MPT327703:MPT327708 MZP327703:MZP327708 NJL327703:NJL327708 NTH327703:NTH327708 ODD327703:ODD327708 OMZ327703:OMZ327708 OWV327703:OWV327708 PGR327703:PGR327708 PQN327703:PQN327708 QAJ327703:QAJ327708 QKF327703:QKF327708 QUB327703:QUB327708 RDX327703:RDX327708 RNT327703:RNT327708 RXP327703:RXP327708 SHL327703:SHL327708 SRH327703:SRH327708 TBD327703:TBD327708 TKZ327703:TKZ327708 TUV327703:TUV327708 UER327703:UER327708 UON327703:UON327708 UYJ327703:UYJ327708 VIF327703:VIF327708 VSB327703:VSB327708 WBX327703:WBX327708 WLT327703:WLT327708 WVP327703:WVP327708 H393239:H393244 JD393239:JD393244 SZ393239:SZ393244 ACV393239:ACV393244 AMR393239:AMR393244 AWN393239:AWN393244 BGJ393239:BGJ393244 BQF393239:BQF393244 CAB393239:CAB393244 CJX393239:CJX393244 CTT393239:CTT393244 DDP393239:DDP393244 DNL393239:DNL393244 DXH393239:DXH393244 EHD393239:EHD393244 EQZ393239:EQZ393244 FAV393239:FAV393244 FKR393239:FKR393244 FUN393239:FUN393244 GEJ393239:GEJ393244 GOF393239:GOF393244 GYB393239:GYB393244 HHX393239:HHX393244 HRT393239:HRT393244 IBP393239:IBP393244 ILL393239:ILL393244 IVH393239:IVH393244 JFD393239:JFD393244 JOZ393239:JOZ393244 JYV393239:JYV393244 KIR393239:KIR393244 KSN393239:KSN393244 LCJ393239:LCJ393244 LMF393239:LMF393244 LWB393239:LWB393244 MFX393239:MFX393244 MPT393239:MPT393244 MZP393239:MZP393244 NJL393239:NJL393244 NTH393239:NTH393244 ODD393239:ODD393244 OMZ393239:OMZ393244 OWV393239:OWV393244 PGR393239:PGR393244 PQN393239:PQN393244 QAJ393239:QAJ393244 QKF393239:QKF393244 QUB393239:QUB393244 RDX393239:RDX393244 RNT393239:RNT393244 RXP393239:RXP393244 SHL393239:SHL393244 SRH393239:SRH393244 TBD393239:TBD393244 TKZ393239:TKZ393244 TUV393239:TUV393244 UER393239:UER393244 UON393239:UON393244 UYJ393239:UYJ393244 VIF393239:VIF393244 VSB393239:VSB393244 WBX393239:WBX393244 WLT393239:WLT393244 WVP393239:WVP393244 H458775:H458780 JD458775:JD458780 SZ458775:SZ458780 ACV458775:ACV458780 AMR458775:AMR458780 AWN458775:AWN458780 BGJ458775:BGJ458780 BQF458775:BQF458780 CAB458775:CAB458780 CJX458775:CJX458780 CTT458775:CTT458780 DDP458775:DDP458780 DNL458775:DNL458780 DXH458775:DXH458780 EHD458775:EHD458780 EQZ458775:EQZ458780 FAV458775:FAV458780 FKR458775:FKR458780 FUN458775:FUN458780 GEJ458775:GEJ458780 GOF458775:GOF458780 GYB458775:GYB458780 HHX458775:HHX458780 HRT458775:HRT458780 IBP458775:IBP458780 ILL458775:ILL458780 IVH458775:IVH458780 JFD458775:JFD458780 JOZ458775:JOZ458780 JYV458775:JYV458780 KIR458775:KIR458780 KSN458775:KSN458780 LCJ458775:LCJ458780 LMF458775:LMF458780 LWB458775:LWB458780 MFX458775:MFX458780 MPT458775:MPT458780 MZP458775:MZP458780 NJL458775:NJL458780 NTH458775:NTH458780 ODD458775:ODD458780 OMZ458775:OMZ458780 OWV458775:OWV458780 PGR458775:PGR458780 PQN458775:PQN458780 QAJ458775:QAJ458780 QKF458775:QKF458780 QUB458775:QUB458780 RDX458775:RDX458780 RNT458775:RNT458780 RXP458775:RXP458780 SHL458775:SHL458780 SRH458775:SRH458780 TBD458775:TBD458780 TKZ458775:TKZ458780 TUV458775:TUV458780 UER458775:UER458780 UON458775:UON458780 UYJ458775:UYJ458780 VIF458775:VIF458780 VSB458775:VSB458780 WBX458775:WBX458780 WLT458775:WLT458780 WVP458775:WVP458780 H524311:H524316 JD524311:JD524316 SZ524311:SZ524316 ACV524311:ACV524316 AMR524311:AMR524316 AWN524311:AWN524316 BGJ524311:BGJ524316 BQF524311:BQF524316 CAB524311:CAB524316 CJX524311:CJX524316 CTT524311:CTT524316 DDP524311:DDP524316 DNL524311:DNL524316 DXH524311:DXH524316 EHD524311:EHD524316 EQZ524311:EQZ524316 FAV524311:FAV524316 FKR524311:FKR524316 FUN524311:FUN524316 GEJ524311:GEJ524316 GOF524311:GOF524316 GYB524311:GYB524316 HHX524311:HHX524316 HRT524311:HRT524316 IBP524311:IBP524316 ILL524311:ILL524316 IVH524311:IVH524316 JFD524311:JFD524316 JOZ524311:JOZ524316 JYV524311:JYV524316 KIR524311:KIR524316 KSN524311:KSN524316 LCJ524311:LCJ524316 LMF524311:LMF524316 LWB524311:LWB524316 MFX524311:MFX524316 MPT524311:MPT524316 MZP524311:MZP524316 NJL524311:NJL524316 NTH524311:NTH524316 ODD524311:ODD524316 OMZ524311:OMZ524316 OWV524311:OWV524316 PGR524311:PGR524316 PQN524311:PQN524316 QAJ524311:QAJ524316 QKF524311:QKF524316 QUB524311:QUB524316 RDX524311:RDX524316 RNT524311:RNT524316 RXP524311:RXP524316 SHL524311:SHL524316 SRH524311:SRH524316 TBD524311:TBD524316 TKZ524311:TKZ524316 TUV524311:TUV524316 UER524311:UER524316 UON524311:UON524316 UYJ524311:UYJ524316 VIF524311:VIF524316 VSB524311:VSB524316 WBX524311:WBX524316 WLT524311:WLT524316 WVP524311:WVP524316 H589847:H589852 JD589847:JD589852 SZ589847:SZ589852 ACV589847:ACV589852 AMR589847:AMR589852 AWN589847:AWN589852 BGJ589847:BGJ589852 BQF589847:BQF589852 CAB589847:CAB589852 CJX589847:CJX589852 CTT589847:CTT589852 DDP589847:DDP589852 DNL589847:DNL589852 DXH589847:DXH589852 EHD589847:EHD589852 EQZ589847:EQZ589852 FAV589847:FAV589852 FKR589847:FKR589852 FUN589847:FUN589852 GEJ589847:GEJ589852 GOF589847:GOF589852 GYB589847:GYB589852 HHX589847:HHX589852 HRT589847:HRT589852 IBP589847:IBP589852 ILL589847:ILL589852 IVH589847:IVH589852 JFD589847:JFD589852 JOZ589847:JOZ589852 JYV589847:JYV589852 KIR589847:KIR589852 KSN589847:KSN589852 LCJ589847:LCJ589852 LMF589847:LMF589852 LWB589847:LWB589852 MFX589847:MFX589852 MPT589847:MPT589852 MZP589847:MZP589852 NJL589847:NJL589852 NTH589847:NTH589852 ODD589847:ODD589852 OMZ589847:OMZ589852 OWV589847:OWV589852 PGR589847:PGR589852 PQN589847:PQN589852 QAJ589847:QAJ589852 QKF589847:QKF589852 QUB589847:QUB589852 RDX589847:RDX589852 RNT589847:RNT589852 RXP589847:RXP589852 SHL589847:SHL589852 SRH589847:SRH589852 TBD589847:TBD589852 TKZ589847:TKZ589852 TUV589847:TUV589852 UER589847:UER589852 UON589847:UON589852 UYJ589847:UYJ589852 VIF589847:VIF589852 VSB589847:VSB589852 WBX589847:WBX589852 WLT589847:WLT589852 WVP589847:WVP589852 H655383:H655388 JD655383:JD655388 SZ655383:SZ655388 ACV655383:ACV655388 AMR655383:AMR655388 AWN655383:AWN655388 BGJ655383:BGJ655388 BQF655383:BQF655388 CAB655383:CAB655388 CJX655383:CJX655388 CTT655383:CTT655388 DDP655383:DDP655388 DNL655383:DNL655388 DXH655383:DXH655388 EHD655383:EHD655388 EQZ655383:EQZ655388 FAV655383:FAV655388 FKR655383:FKR655388 FUN655383:FUN655388 GEJ655383:GEJ655388 GOF655383:GOF655388 GYB655383:GYB655388 HHX655383:HHX655388 HRT655383:HRT655388 IBP655383:IBP655388 ILL655383:ILL655388 IVH655383:IVH655388 JFD655383:JFD655388 JOZ655383:JOZ655388 JYV655383:JYV655388 KIR655383:KIR655388 KSN655383:KSN655388 LCJ655383:LCJ655388 LMF655383:LMF655388 LWB655383:LWB655388 MFX655383:MFX655388 MPT655383:MPT655388 MZP655383:MZP655388 NJL655383:NJL655388 NTH655383:NTH655388 ODD655383:ODD655388 OMZ655383:OMZ655388 OWV655383:OWV655388 PGR655383:PGR655388 PQN655383:PQN655388 QAJ655383:QAJ655388 QKF655383:QKF655388 QUB655383:QUB655388 RDX655383:RDX655388 RNT655383:RNT655388 RXP655383:RXP655388 SHL655383:SHL655388 SRH655383:SRH655388 TBD655383:TBD655388 TKZ655383:TKZ655388 TUV655383:TUV655388 UER655383:UER655388 UON655383:UON655388 UYJ655383:UYJ655388 VIF655383:VIF655388 VSB655383:VSB655388 WBX655383:WBX655388 WLT655383:WLT655388 WVP655383:WVP655388 H720919:H720924 JD720919:JD720924 SZ720919:SZ720924 ACV720919:ACV720924 AMR720919:AMR720924 AWN720919:AWN720924 BGJ720919:BGJ720924 BQF720919:BQF720924 CAB720919:CAB720924 CJX720919:CJX720924 CTT720919:CTT720924 DDP720919:DDP720924 DNL720919:DNL720924 DXH720919:DXH720924 EHD720919:EHD720924 EQZ720919:EQZ720924 FAV720919:FAV720924 FKR720919:FKR720924 FUN720919:FUN720924 GEJ720919:GEJ720924 GOF720919:GOF720924 GYB720919:GYB720924 HHX720919:HHX720924 HRT720919:HRT720924 IBP720919:IBP720924 ILL720919:ILL720924 IVH720919:IVH720924 JFD720919:JFD720924 JOZ720919:JOZ720924 JYV720919:JYV720924 KIR720919:KIR720924 KSN720919:KSN720924 LCJ720919:LCJ720924 LMF720919:LMF720924 LWB720919:LWB720924 MFX720919:MFX720924 MPT720919:MPT720924 MZP720919:MZP720924 NJL720919:NJL720924 NTH720919:NTH720924 ODD720919:ODD720924 OMZ720919:OMZ720924 OWV720919:OWV720924 PGR720919:PGR720924 PQN720919:PQN720924 QAJ720919:QAJ720924 QKF720919:QKF720924 QUB720919:QUB720924 RDX720919:RDX720924 RNT720919:RNT720924 RXP720919:RXP720924 SHL720919:SHL720924 SRH720919:SRH720924 TBD720919:TBD720924 TKZ720919:TKZ720924 TUV720919:TUV720924 UER720919:UER720924 UON720919:UON720924 UYJ720919:UYJ720924 VIF720919:VIF720924 VSB720919:VSB720924 WBX720919:WBX720924 WLT720919:WLT720924 WVP720919:WVP720924 H786455:H786460 JD786455:JD786460 SZ786455:SZ786460 ACV786455:ACV786460 AMR786455:AMR786460 AWN786455:AWN786460 BGJ786455:BGJ786460 BQF786455:BQF786460 CAB786455:CAB786460 CJX786455:CJX786460 CTT786455:CTT786460 DDP786455:DDP786460 DNL786455:DNL786460 DXH786455:DXH786460 EHD786455:EHD786460 EQZ786455:EQZ786460 FAV786455:FAV786460 FKR786455:FKR786460 FUN786455:FUN786460 GEJ786455:GEJ786460 GOF786455:GOF786460 GYB786455:GYB786460 HHX786455:HHX786460 HRT786455:HRT786460 IBP786455:IBP786460 ILL786455:ILL786460 IVH786455:IVH786460 JFD786455:JFD786460 JOZ786455:JOZ786460 JYV786455:JYV786460 KIR786455:KIR786460 KSN786455:KSN786460 LCJ786455:LCJ786460 LMF786455:LMF786460 LWB786455:LWB786460 MFX786455:MFX786460 MPT786455:MPT786460 MZP786455:MZP786460 NJL786455:NJL786460 NTH786455:NTH786460 ODD786455:ODD786460 OMZ786455:OMZ786460 OWV786455:OWV786460 PGR786455:PGR786460 PQN786455:PQN786460 QAJ786455:QAJ786460 QKF786455:QKF786460 QUB786455:QUB786460 RDX786455:RDX786460 RNT786455:RNT786460 RXP786455:RXP786460 SHL786455:SHL786460 SRH786455:SRH786460 TBD786455:TBD786460 TKZ786455:TKZ786460 TUV786455:TUV786460 UER786455:UER786460 UON786455:UON786460 UYJ786455:UYJ786460 VIF786455:VIF786460 VSB786455:VSB786460 WBX786455:WBX786460 WLT786455:WLT786460 WVP786455:WVP786460 H851991:H851996 JD851991:JD851996 SZ851991:SZ851996 ACV851991:ACV851996 AMR851991:AMR851996 AWN851991:AWN851996 BGJ851991:BGJ851996 BQF851991:BQF851996 CAB851991:CAB851996 CJX851991:CJX851996 CTT851991:CTT851996 DDP851991:DDP851996 DNL851991:DNL851996 DXH851991:DXH851996 EHD851991:EHD851996 EQZ851991:EQZ851996 FAV851991:FAV851996 FKR851991:FKR851996 FUN851991:FUN851996 GEJ851991:GEJ851996 GOF851991:GOF851996 GYB851991:GYB851996 HHX851991:HHX851996 HRT851991:HRT851996 IBP851991:IBP851996 ILL851991:ILL851996 IVH851991:IVH851996 JFD851991:JFD851996 JOZ851991:JOZ851996 JYV851991:JYV851996 KIR851991:KIR851996 KSN851991:KSN851996 LCJ851991:LCJ851996 LMF851991:LMF851996 LWB851991:LWB851996 MFX851991:MFX851996 MPT851991:MPT851996 MZP851991:MZP851996 NJL851991:NJL851996 NTH851991:NTH851996 ODD851991:ODD851996 OMZ851991:OMZ851996 OWV851991:OWV851996 PGR851991:PGR851996 PQN851991:PQN851996 QAJ851991:QAJ851996 QKF851991:QKF851996 QUB851991:QUB851996 RDX851991:RDX851996 RNT851991:RNT851996 RXP851991:RXP851996 SHL851991:SHL851996 SRH851991:SRH851996 TBD851991:TBD851996 TKZ851991:TKZ851996 TUV851991:TUV851996 UER851991:UER851996 UON851991:UON851996 UYJ851991:UYJ851996 VIF851991:VIF851996 VSB851991:VSB851996 WBX851991:WBX851996 WLT851991:WLT851996 WVP851991:WVP851996 H917527:H917532 JD917527:JD917532 SZ917527:SZ917532 ACV917527:ACV917532 AMR917527:AMR917532 AWN917527:AWN917532 BGJ917527:BGJ917532 BQF917527:BQF917532 CAB917527:CAB917532 CJX917527:CJX917532 CTT917527:CTT917532 DDP917527:DDP917532 DNL917527:DNL917532 DXH917527:DXH917532 EHD917527:EHD917532 EQZ917527:EQZ917532 FAV917527:FAV917532 FKR917527:FKR917532 FUN917527:FUN917532 GEJ917527:GEJ917532 GOF917527:GOF917532 GYB917527:GYB917532 HHX917527:HHX917532 HRT917527:HRT917532 IBP917527:IBP917532 ILL917527:ILL917532 IVH917527:IVH917532 JFD917527:JFD917532 JOZ917527:JOZ917532 JYV917527:JYV917532 KIR917527:KIR917532 KSN917527:KSN917532 LCJ917527:LCJ917532 LMF917527:LMF917532 LWB917527:LWB917532 MFX917527:MFX917532 MPT917527:MPT917532 MZP917527:MZP917532 NJL917527:NJL917532 NTH917527:NTH917532 ODD917527:ODD917532 OMZ917527:OMZ917532 OWV917527:OWV917532 PGR917527:PGR917532 PQN917527:PQN917532 QAJ917527:QAJ917532 QKF917527:QKF917532 QUB917527:QUB917532 RDX917527:RDX917532 RNT917527:RNT917532 RXP917527:RXP917532 SHL917527:SHL917532 SRH917527:SRH917532 TBD917527:TBD917532 TKZ917527:TKZ917532 TUV917527:TUV917532 UER917527:UER917532 UON917527:UON917532 UYJ917527:UYJ917532 VIF917527:VIF917532 VSB917527:VSB917532 WBX917527:WBX917532 WLT917527:WLT917532 WVP917527:WVP917532 H983063:H983068 JD983063:JD983068 SZ983063:SZ983068 ACV983063:ACV983068 AMR983063:AMR983068 AWN983063:AWN983068 BGJ983063:BGJ983068 BQF983063:BQF983068 CAB983063:CAB983068 CJX983063:CJX983068 CTT983063:CTT983068 DDP983063:DDP983068 DNL983063:DNL983068 DXH983063:DXH983068 EHD983063:EHD983068 EQZ983063:EQZ983068 FAV983063:FAV983068 FKR983063:FKR983068 FUN983063:FUN983068 GEJ983063:GEJ983068 GOF983063:GOF983068 GYB983063:GYB983068 HHX983063:HHX983068 HRT983063:HRT983068 IBP983063:IBP983068 ILL983063:ILL983068 IVH983063:IVH983068 JFD983063:JFD983068 JOZ983063:JOZ983068 JYV983063:JYV983068 KIR983063:KIR983068 KSN983063:KSN983068 LCJ983063:LCJ983068 LMF983063:LMF983068 LWB983063:LWB983068 MFX983063:MFX983068 MPT983063:MPT983068 MZP983063:MZP983068 NJL983063:NJL983068 NTH983063:NTH983068 ODD983063:ODD983068 OMZ983063:OMZ983068 OWV983063:OWV983068 PGR983063:PGR983068 PQN983063:PQN983068 QAJ983063:QAJ983068 QKF983063:QKF983068 QUB983063:QUB983068 RDX983063:RDX983068 RNT983063:RNT983068 RXP983063:RXP983068 SHL983063:SHL983068 SRH983063:SRH983068 TBD983063:TBD983068 TKZ983063:TKZ983068 TUV983063:TUV983068 UER983063:UER983068 UON983063:UON983068 UYJ983063:UYJ983068 VIF983063:VIF983068 VSB983063:VSB983068 WBX983063:WBX983068 WLT983063:WLT983068 WVP983063:WVP983068 H65568:H65572 JD65568:JD65572 SZ65568:SZ65572 ACV65568:ACV65572 AMR65568:AMR65572 AWN65568:AWN65572 BGJ65568:BGJ65572 BQF65568:BQF65572 CAB65568:CAB65572 CJX65568:CJX65572 CTT65568:CTT65572 DDP65568:DDP65572 DNL65568:DNL65572 DXH65568:DXH65572 EHD65568:EHD65572 EQZ65568:EQZ65572 FAV65568:FAV65572 FKR65568:FKR65572 FUN65568:FUN65572 GEJ65568:GEJ65572 GOF65568:GOF65572 GYB65568:GYB65572 HHX65568:HHX65572 HRT65568:HRT65572 IBP65568:IBP65572 ILL65568:ILL65572 IVH65568:IVH65572 JFD65568:JFD65572 JOZ65568:JOZ65572 JYV65568:JYV65572 KIR65568:KIR65572 KSN65568:KSN65572 LCJ65568:LCJ65572 LMF65568:LMF65572 LWB65568:LWB65572 MFX65568:MFX65572 MPT65568:MPT65572 MZP65568:MZP65572 NJL65568:NJL65572 NTH65568:NTH65572 ODD65568:ODD65572 OMZ65568:OMZ65572 OWV65568:OWV65572 PGR65568:PGR65572 PQN65568:PQN65572 QAJ65568:QAJ65572 QKF65568:QKF65572 QUB65568:QUB65572 RDX65568:RDX65572 RNT65568:RNT65572 RXP65568:RXP65572 SHL65568:SHL65572 SRH65568:SRH65572 TBD65568:TBD65572 TKZ65568:TKZ65572 TUV65568:TUV65572 UER65568:UER65572 UON65568:UON65572 UYJ65568:UYJ65572 VIF65568:VIF65572 VSB65568:VSB65572 WBX65568:WBX65572 WLT65568:WLT65572 WVP65568:WVP65572 H131104:H131108 JD131104:JD131108 SZ131104:SZ131108 ACV131104:ACV131108 AMR131104:AMR131108 AWN131104:AWN131108 BGJ131104:BGJ131108 BQF131104:BQF131108 CAB131104:CAB131108 CJX131104:CJX131108 CTT131104:CTT131108 DDP131104:DDP131108 DNL131104:DNL131108 DXH131104:DXH131108 EHD131104:EHD131108 EQZ131104:EQZ131108 FAV131104:FAV131108 FKR131104:FKR131108 FUN131104:FUN131108 GEJ131104:GEJ131108 GOF131104:GOF131108 GYB131104:GYB131108 HHX131104:HHX131108 HRT131104:HRT131108 IBP131104:IBP131108 ILL131104:ILL131108 IVH131104:IVH131108 JFD131104:JFD131108 JOZ131104:JOZ131108 JYV131104:JYV131108 KIR131104:KIR131108 KSN131104:KSN131108 LCJ131104:LCJ131108 LMF131104:LMF131108 LWB131104:LWB131108 MFX131104:MFX131108 MPT131104:MPT131108 MZP131104:MZP131108 NJL131104:NJL131108 NTH131104:NTH131108 ODD131104:ODD131108 OMZ131104:OMZ131108 OWV131104:OWV131108 PGR131104:PGR131108 PQN131104:PQN131108 QAJ131104:QAJ131108 QKF131104:QKF131108 QUB131104:QUB131108 RDX131104:RDX131108 RNT131104:RNT131108 RXP131104:RXP131108 SHL131104:SHL131108 SRH131104:SRH131108 TBD131104:TBD131108 TKZ131104:TKZ131108 TUV131104:TUV131108 UER131104:UER131108 UON131104:UON131108 UYJ131104:UYJ131108 VIF131104:VIF131108 VSB131104:VSB131108 WBX131104:WBX131108 WLT131104:WLT131108 WVP131104:WVP131108 H196640:H196644 JD196640:JD196644 SZ196640:SZ196644 ACV196640:ACV196644 AMR196640:AMR196644 AWN196640:AWN196644 BGJ196640:BGJ196644 BQF196640:BQF196644 CAB196640:CAB196644 CJX196640:CJX196644 CTT196640:CTT196644 DDP196640:DDP196644 DNL196640:DNL196644 DXH196640:DXH196644 EHD196640:EHD196644 EQZ196640:EQZ196644 FAV196640:FAV196644 FKR196640:FKR196644 FUN196640:FUN196644 GEJ196640:GEJ196644 GOF196640:GOF196644 GYB196640:GYB196644 HHX196640:HHX196644 HRT196640:HRT196644 IBP196640:IBP196644 ILL196640:ILL196644 IVH196640:IVH196644 JFD196640:JFD196644 JOZ196640:JOZ196644 JYV196640:JYV196644 KIR196640:KIR196644 KSN196640:KSN196644 LCJ196640:LCJ196644 LMF196640:LMF196644 LWB196640:LWB196644 MFX196640:MFX196644 MPT196640:MPT196644 MZP196640:MZP196644 NJL196640:NJL196644 NTH196640:NTH196644 ODD196640:ODD196644 OMZ196640:OMZ196644 OWV196640:OWV196644 PGR196640:PGR196644 PQN196640:PQN196644 QAJ196640:QAJ196644 QKF196640:QKF196644 QUB196640:QUB196644 RDX196640:RDX196644 RNT196640:RNT196644 RXP196640:RXP196644 SHL196640:SHL196644 SRH196640:SRH196644 TBD196640:TBD196644 TKZ196640:TKZ196644 TUV196640:TUV196644 UER196640:UER196644 UON196640:UON196644 UYJ196640:UYJ196644 VIF196640:VIF196644 VSB196640:VSB196644 WBX196640:WBX196644 WLT196640:WLT196644 WVP196640:WVP196644 H262176:H262180 JD262176:JD262180 SZ262176:SZ262180 ACV262176:ACV262180 AMR262176:AMR262180 AWN262176:AWN262180 BGJ262176:BGJ262180 BQF262176:BQF262180 CAB262176:CAB262180 CJX262176:CJX262180 CTT262176:CTT262180 DDP262176:DDP262180 DNL262176:DNL262180 DXH262176:DXH262180 EHD262176:EHD262180 EQZ262176:EQZ262180 FAV262176:FAV262180 FKR262176:FKR262180 FUN262176:FUN262180 GEJ262176:GEJ262180 GOF262176:GOF262180 GYB262176:GYB262180 HHX262176:HHX262180 HRT262176:HRT262180 IBP262176:IBP262180 ILL262176:ILL262180 IVH262176:IVH262180 JFD262176:JFD262180 JOZ262176:JOZ262180 JYV262176:JYV262180 KIR262176:KIR262180 KSN262176:KSN262180 LCJ262176:LCJ262180 LMF262176:LMF262180 LWB262176:LWB262180 MFX262176:MFX262180 MPT262176:MPT262180 MZP262176:MZP262180 NJL262176:NJL262180 NTH262176:NTH262180 ODD262176:ODD262180 OMZ262176:OMZ262180 OWV262176:OWV262180 PGR262176:PGR262180 PQN262176:PQN262180 QAJ262176:QAJ262180 QKF262176:QKF262180 QUB262176:QUB262180 RDX262176:RDX262180 RNT262176:RNT262180 RXP262176:RXP262180 SHL262176:SHL262180 SRH262176:SRH262180 TBD262176:TBD262180 TKZ262176:TKZ262180 TUV262176:TUV262180 UER262176:UER262180 UON262176:UON262180 UYJ262176:UYJ262180 VIF262176:VIF262180 VSB262176:VSB262180 WBX262176:WBX262180 WLT262176:WLT262180 WVP262176:WVP262180 H327712:H327716 JD327712:JD327716 SZ327712:SZ327716 ACV327712:ACV327716 AMR327712:AMR327716 AWN327712:AWN327716 BGJ327712:BGJ327716 BQF327712:BQF327716 CAB327712:CAB327716 CJX327712:CJX327716 CTT327712:CTT327716 DDP327712:DDP327716 DNL327712:DNL327716 DXH327712:DXH327716 EHD327712:EHD327716 EQZ327712:EQZ327716 FAV327712:FAV327716 FKR327712:FKR327716 FUN327712:FUN327716 GEJ327712:GEJ327716 GOF327712:GOF327716 GYB327712:GYB327716 HHX327712:HHX327716 HRT327712:HRT327716 IBP327712:IBP327716 ILL327712:ILL327716 IVH327712:IVH327716 JFD327712:JFD327716 JOZ327712:JOZ327716 JYV327712:JYV327716 KIR327712:KIR327716 KSN327712:KSN327716 LCJ327712:LCJ327716 LMF327712:LMF327716 LWB327712:LWB327716 MFX327712:MFX327716 MPT327712:MPT327716 MZP327712:MZP327716 NJL327712:NJL327716 NTH327712:NTH327716 ODD327712:ODD327716 OMZ327712:OMZ327716 OWV327712:OWV327716 PGR327712:PGR327716 PQN327712:PQN327716 QAJ327712:QAJ327716 QKF327712:QKF327716 QUB327712:QUB327716 RDX327712:RDX327716 RNT327712:RNT327716 RXP327712:RXP327716 SHL327712:SHL327716 SRH327712:SRH327716 TBD327712:TBD327716 TKZ327712:TKZ327716 TUV327712:TUV327716 UER327712:UER327716 UON327712:UON327716 UYJ327712:UYJ327716 VIF327712:VIF327716 VSB327712:VSB327716 WBX327712:WBX327716 WLT327712:WLT327716 WVP327712:WVP327716 H393248:H393252 JD393248:JD393252 SZ393248:SZ393252 ACV393248:ACV393252 AMR393248:AMR393252 AWN393248:AWN393252 BGJ393248:BGJ393252 BQF393248:BQF393252 CAB393248:CAB393252 CJX393248:CJX393252 CTT393248:CTT393252 DDP393248:DDP393252 DNL393248:DNL393252 DXH393248:DXH393252 EHD393248:EHD393252 EQZ393248:EQZ393252 FAV393248:FAV393252 FKR393248:FKR393252 FUN393248:FUN393252 GEJ393248:GEJ393252 GOF393248:GOF393252 GYB393248:GYB393252 HHX393248:HHX393252 HRT393248:HRT393252 IBP393248:IBP393252 ILL393248:ILL393252 IVH393248:IVH393252 JFD393248:JFD393252 JOZ393248:JOZ393252 JYV393248:JYV393252 KIR393248:KIR393252 KSN393248:KSN393252 LCJ393248:LCJ393252 LMF393248:LMF393252 LWB393248:LWB393252 MFX393248:MFX393252 MPT393248:MPT393252 MZP393248:MZP393252 NJL393248:NJL393252 NTH393248:NTH393252 ODD393248:ODD393252 OMZ393248:OMZ393252 OWV393248:OWV393252 PGR393248:PGR393252 PQN393248:PQN393252 QAJ393248:QAJ393252 QKF393248:QKF393252 QUB393248:QUB393252 RDX393248:RDX393252 RNT393248:RNT393252 RXP393248:RXP393252 SHL393248:SHL393252 SRH393248:SRH393252 TBD393248:TBD393252 TKZ393248:TKZ393252 TUV393248:TUV393252 UER393248:UER393252 UON393248:UON393252 UYJ393248:UYJ393252 VIF393248:VIF393252 VSB393248:VSB393252 WBX393248:WBX393252 WLT393248:WLT393252 WVP393248:WVP393252 H458784:H458788 JD458784:JD458788 SZ458784:SZ458788 ACV458784:ACV458788 AMR458784:AMR458788 AWN458784:AWN458788 BGJ458784:BGJ458788 BQF458784:BQF458788 CAB458784:CAB458788 CJX458784:CJX458788 CTT458784:CTT458788 DDP458784:DDP458788 DNL458784:DNL458788 DXH458784:DXH458788 EHD458784:EHD458788 EQZ458784:EQZ458788 FAV458784:FAV458788 FKR458784:FKR458788 FUN458784:FUN458788 GEJ458784:GEJ458788 GOF458784:GOF458788 GYB458784:GYB458788 HHX458784:HHX458788 HRT458784:HRT458788 IBP458784:IBP458788 ILL458784:ILL458788 IVH458784:IVH458788 JFD458784:JFD458788 JOZ458784:JOZ458788 JYV458784:JYV458788 KIR458784:KIR458788 KSN458784:KSN458788 LCJ458784:LCJ458788 LMF458784:LMF458788 LWB458784:LWB458788 MFX458784:MFX458788 MPT458784:MPT458788 MZP458784:MZP458788 NJL458784:NJL458788 NTH458784:NTH458788 ODD458784:ODD458788 OMZ458784:OMZ458788 OWV458784:OWV458788 PGR458784:PGR458788 PQN458784:PQN458788 QAJ458784:QAJ458788 QKF458784:QKF458788 QUB458784:QUB458788 RDX458784:RDX458788 RNT458784:RNT458788 RXP458784:RXP458788 SHL458784:SHL458788 SRH458784:SRH458788 TBD458784:TBD458788 TKZ458784:TKZ458788 TUV458784:TUV458788 UER458784:UER458788 UON458784:UON458788 UYJ458784:UYJ458788 VIF458784:VIF458788 VSB458784:VSB458788 WBX458784:WBX458788 WLT458784:WLT458788 WVP458784:WVP458788 H524320:H524324 JD524320:JD524324 SZ524320:SZ524324 ACV524320:ACV524324 AMR524320:AMR524324 AWN524320:AWN524324 BGJ524320:BGJ524324 BQF524320:BQF524324 CAB524320:CAB524324 CJX524320:CJX524324 CTT524320:CTT524324 DDP524320:DDP524324 DNL524320:DNL524324 DXH524320:DXH524324 EHD524320:EHD524324 EQZ524320:EQZ524324 FAV524320:FAV524324 FKR524320:FKR524324 FUN524320:FUN524324 GEJ524320:GEJ524324 GOF524320:GOF524324 GYB524320:GYB524324 HHX524320:HHX524324 HRT524320:HRT524324 IBP524320:IBP524324 ILL524320:ILL524324 IVH524320:IVH524324 JFD524320:JFD524324 JOZ524320:JOZ524324 JYV524320:JYV524324 KIR524320:KIR524324 KSN524320:KSN524324 LCJ524320:LCJ524324 LMF524320:LMF524324 LWB524320:LWB524324 MFX524320:MFX524324 MPT524320:MPT524324 MZP524320:MZP524324 NJL524320:NJL524324 NTH524320:NTH524324 ODD524320:ODD524324 OMZ524320:OMZ524324 OWV524320:OWV524324 PGR524320:PGR524324 PQN524320:PQN524324 QAJ524320:QAJ524324 QKF524320:QKF524324 QUB524320:QUB524324 RDX524320:RDX524324 RNT524320:RNT524324 RXP524320:RXP524324 SHL524320:SHL524324 SRH524320:SRH524324 TBD524320:TBD524324 TKZ524320:TKZ524324 TUV524320:TUV524324 UER524320:UER524324 UON524320:UON524324 UYJ524320:UYJ524324 VIF524320:VIF524324 VSB524320:VSB524324 WBX524320:WBX524324 WLT524320:WLT524324 WVP524320:WVP524324 H589856:H589860 JD589856:JD589860 SZ589856:SZ589860 ACV589856:ACV589860 AMR589856:AMR589860 AWN589856:AWN589860 BGJ589856:BGJ589860 BQF589856:BQF589860 CAB589856:CAB589860 CJX589856:CJX589860 CTT589856:CTT589860 DDP589856:DDP589860 DNL589856:DNL589860 DXH589856:DXH589860 EHD589856:EHD589860 EQZ589856:EQZ589860 FAV589856:FAV589860 FKR589856:FKR589860 FUN589856:FUN589860 GEJ589856:GEJ589860 GOF589856:GOF589860 GYB589856:GYB589860 HHX589856:HHX589860 HRT589856:HRT589860 IBP589856:IBP589860 ILL589856:ILL589860 IVH589856:IVH589860 JFD589856:JFD589860 JOZ589856:JOZ589860 JYV589856:JYV589860 KIR589856:KIR589860 KSN589856:KSN589860 LCJ589856:LCJ589860 LMF589856:LMF589860 LWB589856:LWB589860 MFX589856:MFX589860 MPT589856:MPT589860 MZP589856:MZP589860 NJL589856:NJL589860 NTH589856:NTH589860 ODD589856:ODD589860 OMZ589856:OMZ589860 OWV589856:OWV589860 PGR589856:PGR589860 PQN589856:PQN589860 QAJ589856:QAJ589860 QKF589856:QKF589860 QUB589856:QUB589860 RDX589856:RDX589860 RNT589856:RNT589860 RXP589856:RXP589860 SHL589856:SHL589860 SRH589856:SRH589860 TBD589856:TBD589860 TKZ589856:TKZ589860 TUV589856:TUV589860 UER589856:UER589860 UON589856:UON589860 UYJ589856:UYJ589860 VIF589856:VIF589860 VSB589856:VSB589860 WBX589856:WBX589860 WLT589856:WLT589860 WVP589856:WVP589860 H655392:H655396 JD655392:JD655396 SZ655392:SZ655396 ACV655392:ACV655396 AMR655392:AMR655396 AWN655392:AWN655396 BGJ655392:BGJ655396 BQF655392:BQF655396 CAB655392:CAB655396 CJX655392:CJX655396 CTT655392:CTT655396 DDP655392:DDP655396 DNL655392:DNL655396 DXH655392:DXH655396 EHD655392:EHD655396 EQZ655392:EQZ655396 FAV655392:FAV655396 FKR655392:FKR655396 FUN655392:FUN655396 GEJ655392:GEJ655396 GOF655392:GOF655396 GYB655392:GYB655396 HHX655392:HHX655396 HRT655392:HRT655396 IBP655392:IBP655396 ILL655392:ILL655396 IVH655392:IVH655396 JFD655392:JFD655396 JOZ655392:JOZ655396 JYV655392:JYV655396 KIR655392:KIR655396 KSN655392:KSN655396 LCJ655392:LCJ655396 LMF655392:LMF655396 LWB655392:LWB655396 MFX655392:MFX655396 MPT655392:MPT655396 MZP655392:MZP655396 NJL655392:NJL655396 NTH655392:NTH655396 ODD655392:ODD655396 OMZ655392:OMZ655396 OWV655392:OWV655396 PGR655392:PGR655396 PQN655392:PQN655396 QAJ655392:QAJ655396 QKF655392:QKF655396 QUB655392:QUB655396 RDX655392:RDX655396 RNT655392:RNT655396 RXP655392:RXP655396 SHL655392:SHL655396 SRH655392:SRH655396 TBD655392:TBD655396 TKZ655392:TKZ655396 TUV655392:TUV655396 UER655392:UER655396 UON655392:UON655396 UYJ655392:UYJ655396 VIF655392:VIF655396 VSB655392:VSB655396 WBX655392:WBX655396 WLT655392:WLT655396 WVP655392:WVP655396 H720928:H720932 JD720928:JD720932 SZ720928:SZ720932 ACV720928:ACV720932 AMR720928:AMR720932 AWN720928:AWN720932 BGJ720928:BGJ720932 BQF720928:BQF720932 CAB720928:CAB720932 CJX720928:CJX720932 CTT720928:CTT720932 DDP720928:DDP720932 DNL720928:DNL720932 DXH720928:DXH720932 EHD720928:EHD720932 EQZ720928:EQZ720932 FAV720928:FAV720932 FKR720928:FKR720932 FUN720928:FUN720932 GEJ720928:GEJ720932 GOF720928:GOF720932 GYB720928:GYB720932 HHX720928:HHX720932 HRT720928:HRT720932 IBP720928:IBP720932 ILL720928:ILL720932 IVH720928:IVH720932 JFD720928:JFD720932 JOZ720928:JOZ720932 JYV720928:JYV720932 KIR720928:KIR720932 KSN720928:KSN720932 LCJ720928:LCJ720932 LMF720928:LMF720932 LWB720928:LWB720932 MFX720928:MFX720932 MPT720928:MPT720932 MZP720928:MZP720932 NJL720928:NJL720932 NTH720928:NTH720932 ODD720928:ODD720932 OMZ720928:OMZ720932 OWV720928:OWV720932 PGR720928:PGR720932 PQN720928:PQN720932 QAJ720928:QAJ720932 QKF720928:QKF720932 QUB720928:QUB720932 RDX720928:RDX720932 RNT720928:RNT720932 RXP720928:RXP720932 SHL720928:SHL720932 SRH720928:SRH720932 TBD720928:TBD720932 TKZ720928:TKZ720932 TUV720928:TUV720932 UER720928:UER720932 UON720928:UON720932 UYJ720928:UYJ720932 VIF720928:VIF720932 VSB720928:VSB720932 WBX720928:WBX720932 WLT720928:WLT720932 WVP720928:WVP720932 H786464:H786468 JD786464:JD786468 SZ786464:SZ786468 ACV786464:ACV786468 AMR786464:AMR786468 AWN786464:AWN786468 BGJ786464:BGJ786468 BQF786464:BQF786468 CAB786464:CAB786468 CJX786464:CJX786468 CTT786464:CTT786468 DDP786464:DDP786468 DNL786464:DNL786468 DXH786464:DXH786468 EHD786464:EHD786468 EQZ786464:EQZ786468 FAV786464:FAV786468 FKR786464:FKR786468 FUN786464:FUN786468 GEJ786464:GEJ786468 GOF786464:GOF786468 GYB786464:GYB786468 HHX786464:HHX786468 HRT786464:HRT786468 IBP786464:IBP786468 ILL786464:ILL786468 IVH786464:IVH786468 JFD786464:JFD786468 JOZ786464:JOZ786468 JYV786464:JYV786468 KIR786464:KIR786468 KSN786464:KSN786468 LCJ786464:LCJ786468 LMF786464:LMF786468 LWB786464:LWB786468 MFX786464:MFX786468 MPT786464:MPT786468 MZP786464:MZP786468 NJL786464:NJL786468 NTH786464:NTH786468 ODD786464:ODD786468 OMZ786464:OMZ786468 OWV786464:OWV786468 PGR786464:PGR786468 PQN786464:PQN786468 QAJ786464:QAJ786468 QKF786464:QKF786468 QUB786464:QUB786468 RDX786464:RDX786468 RNT786464:RNT786468 RXP786464:RXP786468 SHL786464:SHL786468 SRH786464:SRH786468 TBD786464:TBD786468 TKZ786464:TKZ786468 TUV786464:TUV786468 UER786464:UER786468 UON786464:UON786468 UYJ786464:UYJ786468 VIF786464:VIF786468 VSB786464:VSB786468 WBX786464:WBX786468 WLT786464:WLT786468 WVP786464:WVP786468 H852000:H852004 JD852000:JD852004 SZ852000:SZ852004 ACV852000:ACV852004 AMR852000:AMR852004 AWN852000:AWN852004 BGJ852000:BGJ852004 BQF852000:BQF852004 CAB852000:CAB852004 CJX852000:CJX852004 CTT852000:CTT852004 DDP852000:DDP852004 DNL852000:DNL852004 DXH852000:DXH852004 EHD852000:EHD852004 EQZ852000:EQZ852004 FAV852000:FAV852004 FKR852000:FKR852004 FUN852000:FUN852004 GEJ852000:GEJ852004 GOF852000:GOF852004 GYB852000:GYB852004 HHX852000:HHX852004 HRT852000:HRT852004 IBP852000:IBP852004 ILL852000:ILL852004 IVH852000:IVH852004 JFD852000:JFD852004 JOZ852000:JOZ852004 JYV852000:JYV852004 KIR852000:KIR852004 KSN852000:KSN852004 LCJ852000:LCJ852004 LMF852000:LMF852004 LWB852000:LWB852004 MFX852000:MFX852004 MPT852000:MPT852004 MZP852000:MZP852004 NJL852000:NJL852004 NTH852000:NTH852004 ODD852000:ODD852004 OMZ852000:OMZ852004 OWV852000:OWV852004 PGR852000:PGR852004 PQN852000:PQN852004 QAJ852000:QAJ852004 QKF852000:QKF852004 QUB852000:QUB852004 RDX852000:RDX852004 RNT852000:RNT852004 RXP852000:RXP852004 SHL852000:SHL852004 SRH852000:SRH852004 TBD852000:TBD852004 TKZ852000:TKZ852004 TUV852000:TUV852004 UER852000:UER852004 UON852000:UON852004 UYJ852000:UYJ852004 VIF852000:VIF852004 VSB852000:VSB852004 WBX852000:WBX852004 WLT852000:WLT852004 WVP852000:WVP852004 H917536:H917540 JD917536:JD917540 SZ917536:SZ917540 ACV917536:ACV917540 AMR917536:AMR917540 AWN917536:AWN917540 BGJ917536:BGJ917540 BQF917536:BQF917540 CAB917536:CAB917540 CJX917536:CJX917540 CTT917536:CTT917540 DDP917536:DDP917540 DNL917536:DNL917540 DXH917536:DXH917540 EHD917536:EHD917540 EQZ917536:EQZ917540 FAV917536:FAV917540 FKR917536:FKR917540 FUN917536:FUN917540 GEJ917536:GEJ917540 GOF917536:GOF917540 GYB917536:GYB917540 HHX917536:HHX917540 HRT917536:HRT917540 IBP917536:IBP917540 ILL917536:ILL917540 IVH917536:IVH917540 JFD917536:JFD917540 JOZ917536:JOZ917540 JYV917536:JYV917540 KIR917536:KIR917540 KSN917536:KSN917540 LCJ917536:LCJ917540 LMF917536:LMF917540 LWB917536:LWB917540 MFX917536:MFX917540 MPT917536:MPT917540 MZP917536:MZP917540 NJL917536:NJL917540 NTH917536:NTH917540 ODD917536:ODD917540 OMZ917536:OMZ917540 OWV917536:OWV917540 PGR917536:PGR917540 PQN917536:PQN917540 QAJ917536:QAJ917540 QKF917536:QKF917540 QUB917536:QUB917540 RDX917536:RDX917540 RNT917536:RNT917540 RXP917536:RXP917540 SHL917536:SHL917540 SRH917536:SRH917540 TBD917536:TBD917540 TKZ917536:TKZ917540 TUV917536:TUV917540 UER917536:UER917540 UON917536:UON917540 UYJ917536:UYJ917540 VIF917536:VIF917540 VSB917536:VSB917540 WBX917536:WBX917540 WLT917536:WLT917540 WVP917536:WVP917540 H983072:H983076 JD983072:JD983076 SZ983072:SZ983076 ACV983072:ACV983076 AMR983072:AMR983076 AWN983072:AWN983076 BGJ983072:BGJ983076 BQF983072:BQF983076 CAB983072:CAB983076 CJX983072:CJX983076 CTT983072:CTT983076 DDP983072:DDP983076 DNL983072:DNL983076 DXH983072:DXH983076 EHD983072:EHD983076 EQZ983072:EQZ983076 FAV983072:FAV983076 FKR983072:FKR983076 FUN983072:FUN983076 GEJ983072:GEJ983076 GOF983072:GOF983076 GYB983072:GYB983076 HHX983072:HHX983076 HRT983072:HRT983076 IBP983072:IBP983076 ILL983072:ILL983076 IVH983072:IVH983076 JFD983072:JFD983076 JOZ983072:JOZ983076 JYV983072:JYV983076 KIR983072:KIR983076 KSN983072:KSN983076 LCJ983072:LCJ983076 LMF983072:LMF983076 LWB983072:LWB983076 MFX983072:MFX983076 MPT983072:MPT983076 MZP983072:MZP983076 NJL983072:NJL983076 NTH983072:NTH983076 ODD983072:ODD983076 OMZ983072:OMZ983076 OWV983072:OWV983076 PGR983072:PGR983076 PQN983072:PQN983076 QAJ983072:QAJ983076 QKF983072:QKF983076 QUB983072:QUB983076 RDX983072:RDX983076 RNT983072:RNT983076 RXP983072:RXP983076 SHL983072:SHL983076 SRH983072:SRH983076 TBD983072:TBD983076 TKZ983072:TKZ983076 TUV983072:TUV983076 UER983072:UER983076 UON983072:UON983076 UYJ983072:UYJ983076 VIF983072:VIF983076 VSB983072:VSB983076 WBX983072:WBX983076 WLT983072:WLT983076">
      <formula1>1</formula1>
      <formula2>10</formula2>
    </dataValidation>
    <dataValidation type="decimal" allowBlank="1" showInputMessage="1" showErrorMessage="1" sqref="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WVP98305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WVR10 WLV10 WBZ10 VSD10 VIH10 UYL10 UOP10 UET10 TUX10 TLB10 TBF10 SRJ10 SHN10 RXR10 RNV10 RDZ10 QUD10 QKH10 QAL10 PQP10 PGT10 OWX10 ONB10 ODF10 NTJ10 NJN10 MZR10 MPV10 MFZ10 LWD10 LMH10 LCL10 KSP10 KIT10 JYX10 JPB10 JFF10 IVJ10 ILN10 IBR10 HRV10 HHZ10 GYD10 GOH10 GEL10 FUP10 FKT10 FAX10 ERB10 EHF10 DXJ10 DNN10 DDR10 CTV10 CJZ10 CAD10 BQH10 BGL10 AWP10 AMT10 ACX10 TB10 JF10 J10">
      <formula1>1</formula1>
      <formula2>12</formula2>
    </dataValidation>
    <dataValidation allowBlank="1" showInputMessage="1" showErrorMessage="1" error="Tienes que elegir un dato de la lista desplegable" promptTitle="Duración:" prompt="en meses (1 a 12 meses)" sqref="I10"/>
  </dataValidations>
  <pageMargins left="0.31496062992125984" right="0.31496062992125984" top="0.19685039370078741" bottom="0.19685039370078741" header="0.11811023622047245" footer="0"/>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Datos!$C$2:$C$6</xm:f>
          </x14:formula1>
          <xm:sqref>I6</xm:sqref>
        </x14:dataValidation>
        <x14:dataValidation type="list" allowBlank="1" showInputMessage="1" showErrorMessage="1">
          <x14:formula1>
            <xm:f>Datos!$B$2:$B$51</xm:f>
          </x14:formula1>
          <xm:sqref>F6:G6</xm:sqref>
        </x14:dataValidation>
        <x14:dataValidation type="list" allowBlank="1" showInputMessage="1" showErrorMessage="1">
          <x14:formula1>
            <xm:f>Datos!$A$2:$A$8</xm:f>
          </x14:formula1>
          <xm:sqref>C6:D6</xm:sqref>
        </x14:dataValidation>
        <x14:dataValidation type="list" allowBlank="1" showInputMessage="1" showErrorMessage="1">
          <x14:formula1>
            <xm:f>'S:\DOCENCIA\DOCENCIA 2013\_ISO DOCENCIA\Documentos en Vigor\FORMATOS\[CONTROL Evaluacion Residentes_R2.xlsx]Datos'!#REF!</xm:f>
          </x14:formula1>
          <xm:sqref>B26:D31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
  <sheetViews>
    <sheetView topLeftCell="A13" workbookViewId="0">
      <selection activeCell="K41" sqref="K41"/>
    </sheetView>
  </sheetViews>
  <sheetFormatPr baseColWidth="10" defaultRowHeight="15" x14ac:dyDescent="0.25"/>
  <cols>
    <col min="4" max="4" width="11.7109375" customWidth="1"/>
  </cols>
  <sheetData/>
  <sheetProtection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51"/>
  <sheetViews>
    <sheetView workbookViewId="0">
      <selection activeCell="D36" sqref="D36:H36"/>
    </sheetView>
  </sheetViews>
  <sheetFormatPr baseColWidth="10" defaultRowHeight="15" x14ac:dyDescent="0.25"/>
  <cols>
    <col min="1" max="1" width="13.140625" style="54" bestFit="1" customWidth="1"/>
    <col min="2" max="2" width="39.28515625" style="54" bestFit="1" customWidth="1"/>
    <col min="3" max="4" width="11.42578125" style="54"/>
    <col min="5" max="5" width="15.28515625" style="54" bestFit="1" customWidth="1"/>
    <col min="6" max="8" width="11.42578125" style="54"/>
    <col min="9" max="9" width="39.85546875" style="54" bestFit="1" customWidth="1"/>
    <col min="10" max="254" width="11.42578125" style="54"/>
    <col min="255" max="255" width="13.140625" style="54" bestFit="1" customWidth="1"/>
    <col min="256" max="256" width="39.28515625" style="54" bestFit="1" customWidth="1"/>
    <col min="257" max="258" width="11.42578125" style="54"/>
    <col min="259" max="259" width="15.28515625" style="54" bestFit="1" customWidth="1"/>
    <col min="260" max="510" width="11.42578125" style="54"/>
    <col min="511" max="511" width="13.140625" style="54" bestFit="1" customWidth="1"/>
    <col min="512" max="512" width="39.28515625" style="54" bestFit="1" customWidth="1"/>
    <col min="513" max="514" width="11.42578125" style="54"/>
    <col min="515" max="515" width="15.28515625" style="54" bestFit="1" customWidth="1"/>
    <col min="516" max="766" width="11.42578125" style="54"/>
    <col min="767" max="767" width="13.140625" style="54" bestFit="1" customWidth="1"/>
    <col min="768" max="768" width="39.28515625" style="54" bestFit="1" customWidth="1"/>
    <col min="769" max="770" width="11.42578125" style="54"/>
    <col min="771" max="771" width="15.28515625" style="54" bestFit="1" customWidth="1"/>
    <col min="772" max="1022" width="11.42578125" style="54"/>
    <col min="1023" max="1023" width="13.140625" style="54" bestFit="1" customWidth="1"/>
    <col min="1024" max="1024" width="39.28515625" style="54" bestFit="1" customWidth="1"/>
    <col min="1025" max="1026" width="11.42578125" style="54"/>
    <col min="1027" max="1027" width="15.28515625" style="54" bestFit="1" customWidth="1"/>
    <col min="1028" max="1278" width="11.42578125" style="54"/>
    <col min="1279" max="1279" width="13.140625" style="54" bestFit="1" customWidth="1"/>
    <col min="1280" max="1280" width="39.28515625" style="54" bestFit="1" customWidth="1"/>
    <col min="1281" max="1282" width="11.42578125" style="54"/>
    <col min="1283" max="1283" width="15.28515625" style="54" bestFit="1" customWidth="1"/>
    <col min="1284" max="1534" width="11.42578125" style="54"/>
    <col min="1535" max="1535" width="13.140625" style="54" bestFit="1" customWidth="1"/>
    <col min="1536" max="1536" width="39.28515625" style="54" bestFit="1" customWidth="1"/>
    <col min="1537" max="1538" width="11.42578125" style="54"/>
    <col min="1539" max="1539" width="15.28515625" style="54" bestFit="1" customWidth="1"/>
    <col min="1540" max="1790" width="11.42578125" style="54"/>
    <col min="1791" max="1791" width="13.140625" style="54" bestFit="1" customWidth="1"/>
    <col min="1792" max="1792" width="39.28515625" style="54" bestFit="1" customWidth="1"/>
    <col min="1793" max="1794" width="11.42578125" style="54"/>
    <col min="1795" max="1795" width="15.28515625" style="54" bestFit="1" customWidth="1"/>
    <col min="1796" max="2046" width="11.42578125" style="54"/>
    <col min="2047" max="2047" width="13.140625" style="54" bestFit="1" customWidth="1"/>
    <col min="2048" max="2048" width="39.28515625" style="54" bestFit="1" customWidth="1"/>
    <col min="2049" max="2050" width="11.42578125" style="54"/>
    <col min="2051" max="2051" width="15.28515625" style="54" bestFit="1" customWidth="1"/>
    <col min="2052" max="2302" width="11.42578125" style="54"/>
    <col min="2303" max="2303" width="13.140625" style="54" bestFit="1" customWidth="1"/>
    <col min="2304" max="2304" width="39.28515625" style="54" bestFit="1" customWidth="1"/>
    <col min="2305" max="2306" width="11.42578125" style="54"/>
    <col min="2307" max="2307" width="15.28515625" style="54" bestFit="1" customWidth="1"/>
    <col min="2308" max="2558" width="11.42578125" style="54"/>
    <col min="2559" max="2559" width="13.140625" style="54" bestFit="1" customWidth="1"/>
    <col min="2560" max="2560" width="39.28515625" style="54" bestFit="1" customWidth="1"/>
    <col min="2561" max="2562" width="11.42578125" style="54"/>
    <col min="2563" max="2563" width="15.28515625" style="54" bestFit="1" customWidth="1"/>
    <col min="2564" max="2814" width="11.42578125" style="54"/>
    <col min="2815" max="2815" width="13.140625" style="54" bestFit="1" customWidth="1"/>
    <col min="2816" max="2816" width="39.28515625" style="54" bestFit="1" customWidth="1"/>
    <col min="2817" max="2818" width="11.42578125" style="54"/>
    <col min="2819" max="2819" width="15.28515625" style="54" bestFit="1" customWidth="1"/>
    <col min="2820" max="3070" width="11.42578125" style="54"/>
    <col min="3071" max="3071" width="13.140625" style="54" bestFit="1" customWidth="1"/>
    <col min="3072" max="3072" width="39.28515625" style="54" bestFit="1" customWidth="1"/>
    <col min="3073" max="3074" width="11.42578125" style="54"/>
    <col min="3075" max="3075" width="15.28515625" style="54" bestFit="1" customWidth="1"/>
    <col min="3076" max="3326" width="11.42578125" style="54"/>
    <col min="3327" max="3327" width="13.140625" style="54" bestFit="1" customWidth="1"/>
    <col min="3328" max="3328" width="39.28515625" style="54" bestFit="1" customWidth="1"/>
    <col min="3329" max="3330" width="11.42578125" style="54"/>
    <col min="3331" max="3331" width="15.28515625" style="54" bestFit="1" customWidth="1"/>
    <col min="3332" max="3582" width="11.42578125" style="54"/>
    <col min="3583" max="3583" width="13.140625" style="54" bestFit="1" customWidth="1"/>
    <col min="3584" max="3584" width="39.28515625" style="54" bestFit="1" customWidth="1"/>
    <col min="3585" max="3586" width="11.42578125" style="54"/>
    <col min="3587" max="3587" width="15.28515625" style="54" bestFit="1" customWidth="1"/>
    <col min="3588" max="3838" width="11.42578125" style="54"/>
    <col min="3839" max="3839" width="13.140625" style="54" bestFit="1" customWidth="1"/>
    <col min="3840" max="3840" width="39.28515625" style="54" bestFit="1" customWidth="1"/>
    <col min="3841" max="3842" width="11.42578125" style="54"/>
    <col min="3843" max="3843" width="15.28515625" style="54" bestFit="1" customWidth="1"/>
    <col min="3844" max="4094" width="11.42578125" style="54"/>
    <col min="4095" max="4095" width="13.140625" style="54" bestFit="1" customWidth="1"/>
    <col min="4096" max="4096" width="39.28515625" style="54" bestFit="1" customWidth="1"/>
    <col min="4097" max="4098" width="11.42578125" style="54"/>
    <col min="4099" max="4099" width="15.28515625" style="54" bestFit="1" customWidth="1"/>
    <col min="4100" max="4350" width="11.42578125" style="54"/>
    <col min="4351" max="4351" width="13.140625" style="54" bestFit="1" customWidth="1"/>
    <col min="4352" max="4352" width="39.28515625" style="54" bestFit="1" customWidth="1"/>
    <col min="4353" max="4354" width="11.42578125" style="54"/>
    <col min="4355" max="4355" width="15.28515625" style="54" bestFit="1" customWidth="1"/>
    <col min="4356" max="4606" width="11.42578125" style="54"/>
    <col min="4607" max="4607" width="13.140625" style="54" bestFit="1" customWidth="1"/>
    <col min="4608" max="4608" width="39.28515625" style="54" bestFit="1" customWidth="1"/>
    <col min="4609" max="4610" width="11.42578125" style="54"/>
    <col min="4611" max="4611" width="15.28515625" style="54" bestFit="1" customWidth="1"/>
    <col min="4612" max="4862" width="11.42578125" style="54"/>
    <col min="4863" max="4863" width="13.140625" style="54" bestFit="1" customWidth="1"/>
    <col min="4864" max="4864" width="39.28515625" style="54" bestFit="1" customWidth="1"/>
    <col min="4865" max="4866" width="11.42578125" style="54"/>
    <col min="4867" max="4867" width="15.28515625" style="54" bestFit="1" customWidth="1"/>
    <col min="4868" max="5118" width="11.42578125" style="54"/>
    <col min="5119" max="5119" width="13.140625" style="54" bestFit="1" customWidth="1"/>
    <col min="5120" max="5120" width="39.28515625" style="54" bestFit="1" customWidth="1"/>
    <col min="5121" max="5122" width="11.42578125" style="54"/>
    <col min="5123" max="5123" width="15.28515625" style="54" bestFit="1" customWidth="1"/>
    <col min="5124" max="5374" width="11.42578125" style="54"/>
    <col min="5375" max="5375" width="13.140625" style="54" bestFit="1" customWidth="1"/>
    <col min="5376" max="5376" width="39.28515625" style="54" bestFit="1" customWidth="1"/>
    <col min="5377" max="5378" width="11.42578125" style="54"/>
    <col min="5379" max="5379" width="15.28515625" style="54" bestFit="1" customWidth="1"/>
    <col min="5380" max="5630" width="11.42578125" style="54"/>
    <col min="5631" max="5631" width="13.140625" style="54" bestFit="1" customWidth="1"/>
    <col min="5632" max="5632" width="39.28515625" style="54" bestFit="1" customWidth="1"/>
    <col min="5633" max="5634" width="11.42578125" style="54"/>
    <col min="5635" max="5635" width="15.28515625" style="54" bestFit="1" customWidth="1"/>
    <col min="5636" max="5886" width="11.42578125" style="54"/>
    <col min="5887" max="5887" width="13.140625" style="54" bestFit="1" customWidth="1"/>
    <col min="5888" max="5888" width="39.28515625" style="54" bestFit="1" customWidth="1"/>
    <col min="5889" max="5890" width="11.42578125" style="54"/>
    <col min="5891" max="5891" width="15.28515625" style="54" bestFit="1" customWidth="1"/>
    <col min="5892" max="6142" width="11.42578125" style="54"/>
    <col min="6143" max="6143" width="13.140625" style="54" bestFit="1" customWidth="1"/>
    <col min="6144" max="6144" width="39.28515625" style="54" bestFit="1" customWidth="1"/>
    <col min="6145" max="6146" width="11.42578125" style="54"/>
    <col min="6147" max="6147" width="15.28515625" style="54" bestFit="1" customWidth="1"/>
    <col min="6148" max="6398" width="11.42578125" style="54"/>
    <col min="6399" max="6399" width="13.140625" style="54" bestFit="1" customWidth="1"/>
    <col min="6400" max="6400" width="39.28515625" style="54" bestFit="1" customWidth="1"/>
    <col min="6401" max="6402" width="11.42578125" style="54"/>
    <col min="6403" max="6403" width="15.28515625" style="54" bestFit="1" customWidth="1"/>
    <col min="6404" max="6654" width="11.42578125" style="54"/>
    <col min="6655" max="6655" width="13.140625" style="54" bestFit="1" customWidth="1"/>
    <col min="6656" max="6656" width="39.28515625" style="54" bestFit="1" customWidth="1"/>
    <col min="6657" max="6658" width="11.42578125" style="54"/>
    <col min="6659" max="6659" width="15.28515625" style="54" bestFit="1" customWidth="1"/>
    <col min="6660" max="6910" width="11.42578125" style="54"/>
    <col min="6911" max="6911" width="13.140625" style="54" bestFit="1" customWidth="1"/>
    <col min="6912" max="6912" width="39.28515625" style="54" bestFit="1" customWidth="1"/>
    <col min="6913" max="6914" width="11.42578125" style="54"/>
    <col min="6915" max="6915" width="15.28515625" style="54" bestFit="1" customWidth="1"/>
    <col min="6916" max="7166" width="11.42578125" style="54"/>
    <col min="7167" max="7167" width="13.140625" style="54" bestFit="1" customWidth="1"/>
    <col min="7168" max="7168" width="39.28515625" style="54" bestFit="1" customWidth="1"/>
    <col min="7169" max="7170" width="11.42578125" style="54"/>
    <col min="7171" max="7171" width="15.28515625" style="54" bestFit="1" customWidth="1"/>
    <col min="7172" max="7422" width="11.42578125" style="54"/>
    <col min="7423" max="7423" width="13.140625" style="54" bestFit="1" customWidth="1"/>
    <col min="7424" max="7424" width="39.28515625" style="54" bestFit="1" customWidth="1"/>
    <col min="7425" max="7426" width="11.42578125" style="54"/>
    <col min="7427" max="7427" width="15.28515625" style="54" bestFit="1" customWidth="1"/>
    <col min="7428" max="7678" width="11.42578125" style="54"/>
    <col min="7679" max="7679" width="13.140625" style="54" bestFit="1" customWidth="1"/>
    <col min="7680" max="7680" width="39.28515625" style="54" bestFit="1" customWidth="1"/>
    <col min="7681" max="7682" width="11.42578125" style="54"/>
    <col min="7683" max="7683" width="15.28515625" style="54" bestFit="1" customWidth="1"/>
    <col min="7684" max="7934" width="11.42578125" style="54"/>
    <col min="7935" max="7935" width="13.140625" style="54" bestFit="1" customWidth="1"/>
    <col min="7936" max="7936" width="39.28515625" style="54" bestFit="1" customWidth="1"/>
    <col min="7937" max="7938" width="11.42578125" style="54"/>
    <col min="7939" max="7939" width="15.28515625" style="54" bestFit="1" customWidth="1"/>
    <col min="7940" max="8190" width="11.42578125" style="54"/>
    <col min="8191" max="8191" width="13.140625" style="54" bestFit="1" customWidth="1"/>
    <col min="8192" max="8192" width="39.28515625" style="54" bestFit="1" customWidth="1"/>
    <col min="8193" max="8194" width="11.42578125" style="54"/>
    <col min="8195" max="8195" width="15.28515625" style="54" bestFit="1" customWidth="1"/>
    <col min="8196" max="8446" width="11.42578125" style="54"/>
    <col min="8447" max="8447" width="13.140625" style="54" bestFit="1" customWidth="1"/>
    <col min="8448" max="8448" width="39.28515625" style="54" bestFit="1" customWidth="1"/>
    <col min="8449" max="8450" width="11.42578125" style="54"/>
    <col min="8451" max="8451" width="15.28515625" style="54" bestFit="1" customWidth="1"/>
    <col min="8452" max="8702" width="11.42578125" style="54"/>
    <col min="8703" max="8703" width="13.140625" style="54" bestFit="1" customWidth="1"/>
    <col min="8704" max="8704" width="39.28515625" style="54" bestFit="1" customWidth="1"/>
    <col min="8705" max="8706" width="11.42578125" style="54"/>
    <col min="8707" max="8707" width="15.28515625" style="54" bestFit="1" customWidth="1"/>
    <col min="8708" max="8958" width="11.42578125" style="54"/>
    <col min="8959" max="8959" width="13.140625" style="54" bestFit="1" customWidth="1"/>
    <col min="8960" max="8960" width="39.28515625" style="54" bestFit="1" customWidth="1"/>
    <col min="8961" max="8962" width="11.42578125" style="54"/>
    <col min="8963" max="8963" width="15.28515625" style="54" bestFit="1" customWidth="1"/>
    <col min="8964" max="9214" width="11.42578125" style="54"/>
    <col min="9215" max="9215" width="13.140625" style="54" bestFit="1" customWidth="1"/>
    <col min="9216" max="9216" width="39.28515625" style="54" bestFit="1" customWidth="1"/>
    <col min="9217" max="9218" width="11.42578125" style="54"/>
    <col min="9219" max="9219" width="15.28515625" style="54" bestFit="1" customWidth="1"/>
    <col min="9220" max="9470" width="11.42578125" style="54"/>
    <col min="9471" max="9471" width="13.140625" style="54" bestFit="1" customWidth="1"/>
    <col min="9472" max="9472" width="39.28515625" style="54" bestFit="1" customWidth="1"/>
    <col min="9473" max="9474" width="11.42578125" style="54"/>
    <col min="9475" max="9475" width="15.28515625" style="54" bestFit="1" customWidth="1"/>
    <col min="9476" max="9726" width="11.42578125" style="54"/>
    <col min="9727" max="9727" width="13.140625" style="54" bestFit="1" customWidth="1"/>
    <col min="9728" max="9728" width="39.28515625" style="54" bestFit="1" customWidth="1"/>
    <col min="9729" max="9730" width="11.42578125" style="54"/>
    <col min="9731" max="9731" width="15.28515625" style="54" bestFit="1" customWidth="1"/>
    <col min="9732" max="9982" width="11.42578125" style="54"/>
    <col min="9983" max="9983" width="13.140625" style="54" bestFit="1" customWidth="1"/>
    <col min="9984" max="9984" width="39.28515625" style="54" bestFit="1" customWidth="1"/>
    <col min="9985" max="9986" width="11.42578125" style="54"/>
    <col min="9987" max="9987" width="15.28515625" style="54" bestFit="1" customWidth="1"/>
    <col min="9988" max="10238" width="11.42578125" style="54"/>
    <col min="10239" max="10239" width="13.140625" style="54" bestFit="1" customWidth="1"/>
    <col min="10240" max="10240" width="39.28515625" style="54" bestFit="1" customWidth="1"/>
    <col min="10241" max="10242" width="11.42578125" style="54"/>
    <col min="10243" max="10243" width="15.28515625" style="54" bestFit="1" customWidth="1"/>
    <col min="10244" max="10494" width="11.42578125" style="54"/>
    <col min="10495" max="10495" width="13.140625" style="54" bestFit="1" customWidth="1"/>
    <col min="10496" max="10496" width="39.28515625" style="54" bestFit="1" customWidth="1"/>
    <col min="10497" max="10498" width="11.42578125" style="54"/>
    <col min="10499" max="10499" width="15.28515625" style="54" bestFit="1" customWidth="1"/>
    <col min="10500" max="10750" width="11.42578125" style="54"/>
    <col min="10751" max="10751" width="13.140625" style="54" bestFit="1" customWidth="1"/>
    <col min="10752" max="10752" width="39.28515625" style="54" bestFit="1" customWidth="1"/>
    <col min="10753" max="10754" width="11.42578125" style="54"/>
    <col min="10755" max="10755" width="15.28515625" style="54" bestFit="1" customWidth="1"/>
    <col min="10756" max="11006" width="11.42578125" style="54"/>
    <col min="11007" max="11007" width="13.140625" style="54" bestFit="1" customWidth="1"/>
    <col min="11008" max="11008" width="39.28515625" style="54" bestFit="1" customWidth="1"/>
    <col min="11009" max="11010" width="11.42578125" style="54"/>
    <col min="11011" max="11011" width="15.28515625" style="54" bestFit="1" customWidth="1"/>
    <col min="11012" max="11262" width="11.42578125" style="54"/>
    <col min="11263" max="11263" width="13.140625" style="54" bestFit="1" customWidth="1"/>
    <col min="11264" max="11264" width="39.28515625" style="54" bestFit="1" customWidth="1"/>
    <col min="11265" max="11266" width="11.42578125" style="54"/>
    <col min="11267" max="11267" width="15.28515625" style="54" bestFit="1" customWidth="1"/>
    <col min="11268" max="11518" width="11.42578125" style="54"/>
    <col min="11519" max="11519" width="13.140625" style="54" bestFit="1" customWidth="1"/>
    <col min="11520" max="11520" width="39.28515625" style="54" bestFit="1" customWidth="1"/>
    <col min="11521" max="11522" width="11.42578125" style="54"/>
    <col min="11523" max="11523" width="15.28515625" style="54" bestFit="1" customWidth="1"/>
    <col min="11524" max="11774" width="11.42578125" style="54"/>
    <col min="11775" max="11775" width="13.140625" style="54" bestFit="1" customWidth="1"/>
    <col min="11776" max="11776" width="39.28515625" style="54" bestFit="1" customWidth="1"/>
    <col min="11777" max="11778" width="11.42578125" style="54"/>
    <col min="11779" max="11779" width="15.28515625" style="54" bestFit="1" customWidth="1"/>
    <col min="11780" max="12030" width="11.42578125" style="54"/>
    <col min="12031" max="12031" width="13.140625" style="54" bestFit="1" customWidth="1"/>
    <col min="12032" max="12032" width="39.28515625" style="54" bestFit="1" customWidth="1"/>
    <col min="12033" max="12034" width="11.42578125" style="54"/>
    <col min="12035" max="12035" width="15.28515625" style="54" bestFit="1" customWidth="1"/>
    <col min="12036" max="12286" width="11.42578125" style="54"/>
    <col min="12287" max="12287" width="13.140625" style="54" bestFit="1" customWidth="1"/>
    <col min="12288" max="12288" width="39.28515625" style="54" bestFit="1" customWidth="1"/>
    <col min="12289" max="12290" width="11.42578125" style="54"/>
    <col min="12291" max="12291" width="15.28515625" style="54" bestFit="1" customWidth="1"/>
    <col min="12292" max="12542" width="11.42578125" style="54"/>
    <col min="12543" max="12543" width="13.140625" style="54" bestFit="1" customWidth="1"/>
    <col min="12544" max="12544" width="39.28515625" style="54" bestFit="1" customWidth="1"/>
    <col min="12545" max="12546" width="11.42578125" style="54"/>
    <col min="12547" max="12547" width="15.28515625" style="54" bestFit="1" customWidth="1"/>
    <col min="12548" max="12798" width="11.42578125" style="54"/>
    <col min="12799" max="12799" width="13.140625" style="54" bestFit="1" customWidth="1"/>
    <col min="12800" max="12800" width="39.28515625" style="54" bestFit="1" customWidth="1"/>
    <col min="12801" max="12802" width="11.42578125" style="54"/>
    <col min="12803" max="12803" width="15.28515625" style="54" bestFit="1" customWidth="1"/>
    <col min="12804" max="13054" width="11.42578125" style="54"/>
    <col min="13055" max="13055" width="13.140625" style="54" bestFit="1" customWidth="1"/>
    <col min="13056" max="13056" width="39.28515625" style="54" bestFit="1" customWidth="1"/>
    <col min="13057" max="13058" width="11.42578125" style="54"/>
    <col min="13059" max="13059" width="15.28515625" style="54" bestFit="1" customWidth="1"/>
    <col min="13060" max="13310" width="11.42578125" style="54"/>
    <col min="13311" max="13311" width="13.140625" style="54" bestFit="1" customWidth="1"/>
    <col min="13312" max="13312" width="39.28515625" style="54" bestFit="1" customWidth="1"/>
    <col min="13313" max="13314" width="11.42578125" style="54"/>
    <col min="13315" max="13315" width="15.28515625" style="54" bestFit="1" customWidth="1"/>
    <col min="13316" max="13566" width="11.42578125" style="54"/>
    <col min="13567" max="13567" width="13.140625" style="54" bestFit="1" customWidth="1"/>
    <col min="13568" max="13568" width="39.28515625" style="54" bestFit="1" customWidth="1"/>
    <col min="13569" max="13570" width="11.42578125" style="54"/>
    <col min="13571" max="13571" width="15.28515625" style="54" bestFit="1" customWidth="1"/>
    <col min="13572" max="13822" width="11.42578125" style="54"/>
    <col min="13823" max="13823" width="13.140625" style="54" bestFit="1" customWidth="1"/>
    <col min="13824" max="13824" width="39.28515625" style="54" bestFit="1" customWidth="1"/>
    <col min="13825" max="13826" width="11.42578125" style="54"/>
    <col min="13827" max="13827" width="15.28515625" style="54" bestFit="1" customWidth="1"/>
    <col min="13828" max="14078" width="11.42578125" style="54"/>
    <col min="14079" max="14079" width="13.140625" style="54" bestFit="1" customWidth="1"/>
    <col min="14080" max="14080" width="39.28515625" style="54" bestFit="1" customWidth="1"/>
    <col min="14081" max="14082" width="11.42578125" style="54"/>
    <col min="14083" max="14083" width="15.28515625" style="54" bestFit="1" customWidth="1"/>
    <col min="14084" max="14334" width="11.42578125" style="54"/>
    <col min="14335" max="14335" width="13.140625" style="54" bestFit="1" customWidth="1"/>
    <col min="14336" max="14336" width="39.28515625" style="54" bestFit="1" customWidth="1"/>
    <col min="14337" max="14338" width="11.42578125" style="54"/>
    <col min="14339" max="14339" width="15.28515625" style="54" bestFit="1" customWidth="1"/>
    <col min="14340" max="14590" width="11.42578125" style="54"/>
    <col min="14591" max="14591" width="13.140625" style="54" bestFit="1" customWidth="1"/>
    <col min="14592" max="14592" width="39.28515625" style="54" bestFit="1" customWidth="1"/>
    <col min="14593" max="14594" width="11.42578125" style="54"/>
    <col min="14595" max="14595" width="15.28515625" style="54" bestFit="1" customWidth="1"/>
    <col min="14596" max="14846" width="11.42578125" style="54"/>
    <col min="14847" max="14847" width="13.140625" style="54" bestFit="1" customWidth="1"/>
    <col min="14848" max="14848" width="39.28515625" style="54" bestFit="1" customWidth="1"/>
    <col min="14849" max="14850" width="11.42578125" style="54"/>
    <col min="14851" max="14851" width="15.28515625" style="54" bestFit="1" customWidth="1"/>
    <col min="14852" max="15102" width="11.42578125" style="54"/>
    <col min="15103" max="15103" width="13.140625" style="54" bestFit="1" customWidth="1"/>
    <col min="15104" max="15104" width="39.28515625" style="54" bestFit="1" customWidth="1"/>
    <col min="15105" max="15106" width="11.42578125" style="54"/>
    <col min="15107" max="15107" width="15.28515625" style="54" bestFit="1" customWidth="1"/>
    <col min="15108" max="15358" width="11.42578125" style="54"/>
    <col min="15359" max="15359" width="13.140625" style="54" bestFit="1" customWidth="1"/>
    <col min="15360" max="15360" width="39.28515625" style="54" bestFit="1" customWidth="1"/>
    <col min="15361" max="15362" width="11.42578125" style="54"/>
    <col min="15363" max="15363" width="15.28515625" style="54" bestFit="1" customWidth="1"/>
    <col min="15364" max="15614" width="11.42578125" style="54"/>
    <col min="15615" max="15615" width="13.140625" style="54" bestFit="1" customWidth="1"/>
    <col min="15616" max="15616" width="39.28515625" style="54" bestFit="1" customWidth="1"/>
    <col min="15617" max="15618" width="11.42578125" style="54"/>
    <col min="15619" max="15619" width="15.28515625" style="54" bestFit="1" customWidth="1"/>
    <col min="15620" max="15870" width="11.42578125" style="54"/>
    <col min="15871" max="15871" width="13.140625" style="54" bestFit="1" customWidth="1"/>
    <col min="15872" max="15872" width="39.28515625" style="54" bestFit="1" customWidth="1"/>
    <col min="15873" max="15874" width="11.42578125" style="54"/>
    <col min="15875" max="15875" width="15.28515625" style="54" bestFit="1" customWidth="1"/>
    <col min="15876" max="16126" width="11.42578125" style="54"/>
    <col min="16127" max="16127" width="13.140625" style="54" bestFit="1" customWidth="1"/>
    <col min="16128" max="16128" width="39.28515625" style="54" bestFit="1" customWidth="1"/>
    <col min="16129" max="16130" width="11.42578125" style="54"/>
    <col min="16131" max="16131" width="15.28515625" style="54" bestFit="1" customWidth="1"/>
    <col min="16132" max="16384" width="11.42578125" style="54"/>
  </cols>
  <sheetData>
    <row r="1" spans="1:9" ht="26.25" x14ac:dyDescent="0.25">
      <c r="A1" s="53" t="s">
        <v>34</v>
      </c>
      <c r="B1" s="53" t="s">
        <v>35</v>
      </c>
      <c r="C1" s="53" t="s">
        <v>36</v>
      </c>
      <c r="D1" s="53" t="s">
        <v>37</v>
      </c>
      <c r="E1" s="53" t="s">
        <v>38</v>
      </c>
      <c r="F1" s="53" t="s">
        <v>39</v>
      </c>
      <c r="H1" s="55" t="s">
        <v>40</v>
      </c>
      <c r="I1" s="55" t="s">
        <v>41</v>
      </c>
    </row>
    <row r="2" spans="1:9" x14ac:dyDescent="0.25">
      <c r="A2" s="56" t="s">
        <v>42</v>
      </c>
      <c r="B2" s="57" t="s">
        <v>43</v>
      </c>
      <c r="C2" s="56" t="s">
        <v>44</v>
      </c>
      <c r="D2" s="56" t="s">
        <v>45</v>
      </c>
      <c r="E2" s="56" t="s">
        <v>46</v>
      </c>
      <c r="F2" s="56" t="s">
        <v>47</v>
      </c>
      <c r="H2" s="56" t="s">
        <v>48</v>
      </c>
      <c r="I2" s="56" t="s">
        <v>49</v>
      </c>
    </row>
    <row r="3" spans="1:9" x14ac:dyDescent="0.25">
      <c r="A3" s="56" t="s">
        <v>50</v>
      </c>
      <c r="B3" s="58" t="s">
        <v>51</v>
      </c>
      <c r="C3" s="56" t="s">
        <v>52</v>
      </c>
      <c r="D3" s="56" t="s">
        <v>53</v>
      </c>
      <c r="E3" s="56" t="s">
        <v>54</v>
      </c>
      <c r="H3" s="56" t="s">
        <v>55</v>
      </c>
      <c r="I3" s="54" t="s">
        <v>56</v>
      </c>
    </row>
    <row r="4" spans="1:9" x14ac:dyDescent="0.25">
      <c r="A4" s="56" t="s">
        <v>57</v>
      </c>
      <c r="B4" s="58" t="s">
        <v>58</v>
      </c>
      <c r="C4" s="56" t="s">
        <v>59</v>
      </c>
      <c r="E4" s="56" t="s">
        <v>60</v>
      </c>
      <c r="H4" s="54" t="s">
        <v>61</v>
      </c>
      <c r="I4" s="54" t="s">
        <v>62</v>
      </c>
    </row>
    <row r="5" spans="1:9" x14ac:dyDescent="0.25">
      <c r="A5" s="56" t="s">
        <v>63</v>
      </c>
      <c r="B5" s="58" t="s">
        <v>64</v>
      </c>
      <c r="C5" s="56" t="s">
        <v>65</v>
      </c>
      <c r="I5" s="54" t="s">
        <v>66</v>
      </c>
    </row>
    <row r="6" spans="1:9" x14ac:dyDescent="0.25">
      <c r="A6" s="56" t="s">
        <v>67</v>
      </c>
      <c r="B6" s="58" t="s">
        <v>68</v>
      </c>
      <c r="C6" s="56" t="s">
        <v>69</v>
      </c>
      <c r="I6" s="54" t="s">
        <v>70</v>
      </c>
    </row>
    <row r="7" spans="1:9" x14ac:dyDescent="0.25">
      <c r="A7" s="56" t="s">
        <v>71</v>
      </c>
      <c r="B7" s="58" t="s">
        <v>72</v>
      </c>
      <c r="I7" s="54" t="s">
        <v>73</v>
      </c>
    </row>
    <row r="8" spans="1:9" x14ac:dyDescent="0.25">
      <c r="A8" s="56" t="s">
        <v>74</v>
      </c>
      <c r="B8" s="58" t="s">
        <v>75</v>
      </c>
      <c r="I8" s="54" t="s">
        <v>76</v>
      </c>
    </row>
    <row r="9" spans="1:9" x14ac:dyDescent="0.25">
      <c r="B9" s="58" t="s">
        <v>77</v>
      </c>
    </row>
    <row r="10" spans="1:9" x14ac:dyDescent="0.25">
      <c r="B10" s="58" t="s">
        <v>78</v>
      </c>
    </row>
    <row r="11" spans="1:9" x14ac:dyDescent="0.25">
      <c r="B11" s="58" t="s">
        <v>79</v>
      </c>
    </row>
    <row r="12" spans="1:9" x14ac:dyDescent="0.25">
      <c r="B12" s="58" t="s">
        <v>80</v>
      </c>
    </row>
    <row r="13" spans="1:9" x14ac:dyDescent="0.25">
      <c r="B13" s="58" t="s">
        <v>81</v>
      </c>
    </row>
    <row r="14" spans="1:9" x14ac:dyDescent="0.25">
      <c r="B14" s="58" t="s">
        <v>82</v>
      </c>
    </row>
    <row r="15" spans="1:9" x14ac:dyDescent="0.25">
      <c r="B15" s="58" t="s">
        <v>83</v>
      </c>
    </row>
    <row r="16" spans="1:9" x14ac:dyDescent="0.25">
      <c r="B16" s="58" t="s">
        <v>84</v>
      </c>
    </row>
    <row r="17" spans="2:2" x14ac:dyDescent="0.25">
      <c r="B17" s="58" t="s">
        <v>85</v>
      </c>
    </row>
    <row r="18" spans="2:2" x14ac:dyDescent="0.25">
      <c r="B18" s="58" t="s">
        <v>86</v>
      </c>
    </row>
    <row r="19" spans="2:2" x14ac:dyDescent="0.25">
      <c r="B19" s="58" t="s">
        <v>87</v>
      </c>
    </row>
    <row r="20" spans="2:2" x14ac:dyDescent="0.25">
      <c r="B20" s="57" t="s">
        <v>88</v>
      </c>
    </row>
    <row r="21" spans="2:2" x14ac:dyDescent="0.25">
      <c r="B21" s="58" t="s">
        <v>89</v>
      </c>
    </row>
    <row r="22" spans="2:2" x14ac:dyDescent="0.25">
      <c r="B22" s="58" t="s">
        <v>90</v>
      </c>
    </row>
    <row r="23" spans="2:2" x14ac:dyDescent="0.25">
      <c r="B23" s="58" t="s">
        <v>91</v>
      </c>
    </row>
    <row r="24" spans="2:2" x14ac:dyDescent="0.25">
      <c r="B24" s="58" t="s">
        <v>92</v>
      </c>
    </row>
    <row r="25" spans="2:2" x14ac:dyDescent="0.25">
      <c r="B25" s="58" t="s">
        <v>93</v>
      </c>
    </row>
    <row r="26" spans="2:2" x14ac:dyDescent="0.25">
      <c r="B26" s="58" t="s">
        <v>94</v>
      </c>
    </row>
    <row r="27" spans="2:2" x14ac:dyDescent="0.25">
      <c r="B27" s="58" t="s">
        <v>95</v>
      </c>
    </row>
    <row r="28" spans="2:2" x14ac:dyDescent="0.25">
      <c r="B28" s="58" t="s">
        <v>96</v>
      </c>
    </row>
    <row r="29" spans="2:2" x14ac:dyDescent="0.25">
      <c r="B29" s="58" t="s">
        <v>97</v>
      </c>
    </row>
    <row r="30" spans="2:2" x14ac:dyDescent="0.25">
      <c r="B30" s="58" t="s">
        <v>98</v>
      </c>
    </row>
    <row r="31" spans="2:2" x14ac:dyDescent="0.25">
      <c r="B31" s="57" t="s">
        <v>99</v>
      </c>
    </row>
    <row r="32" spans="2:2" x14ac:dyDescent="0.25">
      <c r="B32" s="58" t="s">
        <v>100</v>
      </c>
    </row>
    <row r="33" spans="2:2" x14ac:dyDescent="0.25">
      <c r="B33" s="58" t="s">
        <v>101</v>
      </c>
    </row>
    <row r="34" spans="2:2" x14ac:dyDescent="0.25">
      <c r="B34" s="58" t="s">
        <v>102</v>
      </c>
    </row>
    <row r="35" spans="2:2" x14ac:dyDescent="0.25">
      <c r="B35" s="58" t="s">
        <v>103</v>
      </c>
    </row>
    <row r="36" spans="2:2" x14ac:dyDescent="0.25">
      <c r="B36" s="58" t="s">
        <v>104</v>
      </c>
    </row>
    <row r="37" spans="2:2" x14ac:dyDescent="0.25">
      <c r="B37" s="58" t="s">
        <v>105</v>
      </c>
    </row>
    <row r="38" spans="2:2" x14ac:dyDescent="0.25">
      <c r="B38" s="58" t="s">
        <v>106</v>
      </c>
    </row>
    <row r="39" spans="2:2" x14ac:dyDescent="0.25">
      <c r="B39" s="58" t="s">
        <v>107</v>
      </c>
    </row>
    <row r="40" spans="2:2" x14ac:dyDescent="0.25">
      <c r="B40" s="58" t="s">
        <v>108</v>
      </c>
    </row>
    <row r="41" spans="2:2" x14ac:dyDescent="0.25">
      <c r="B41" s="58" t="s">
        <v>109</v>
      </c>
    </row>
    <row r="42" spans="2:2" x14ac:dyDescent="0.25">
      <c r="B42" s="58" t="s">
        <v>110</v>
      </c>
    </row>
    <row r="43" spans="2:2" x14ac:dyDescent="0.25">
      <c r="B43" s="58" t="s">
        <v>111</v>
      </c>
    </row>
    <row r="44" spans="2:2" x14ac:dyDescent="0.25">
      <c r="B44" s="58" t="s">
        <v>112</v>
      </c>
    </row>
    <row r="45" spans="2:2" x14ac:dyDescent="0.25">
      <c r="B45" s="58" t="s">
        <v>113</v>
      </c>
    </row>
    <row r="46" spans="2:2" x14ac:dyDescent="0.25">
      <c r="B46" s="58" t="s">
        <v>114</v>
      </c>
    </row>
    <row r="47" spans="2:2" x14ac:dyDescent="0.25">
      <c r="B47" s="58" t="s">
        <v>115</v>
      </c>
    </row>
    <row r="48" spans="2:2" x14ac:dyDescent="0.25">
      <c r="B48" s="58" t="s">
        <v>116</v>
      </c>
    </row>
    <row r="49" spans="2:2" x14ac:dyDescent="0.25">
      <c r="B49" s="58" t="s">
        <v>117</v>
      </c>
    </row>
    <row r="50" spans="2:2" x14ac:dyDescent="0.25">
      <c r="B50" s="58" t="s">
        <v>118</v>
      </c>
    </row>
    <row r="51" spans="2:2" x14ac:dyDescent="0.25">
      <c r="B51" s="58" t="s">
        <v>119</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Evalucion periodo recuperacion</vt:lpstr>
      <vt:lpstr>Inst. Cumplimentacion_F34</vt:lpstr>
      <vt:lpstr>Datos</vt:lpstr>
      <vt:lpstr>Hoja1</vt:lpstr>
      <vt:lpstr>'Evalucion periodo recuperacion'!Área_de_impresión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2020-07-09T06:53:44Z</dcterms:modified>
</cp:coreProperties>
</file>