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28800" windowHeight="12345"/>
  </bookViews>
  <sheets>
    <sheet name="F_02 Evaluación anual" sheetId="1" r:id="rId1"/>
  </sheets>
  <externalReferences>
    <externalReference r:id="rId2"/>
  </externalReferences>
  <definedNames>
    <definedName name="_xlnm.Print_Area" localSheetId="0">'F_02 Evaluación anual'!$A$1:$I$48</definedName>
  </definedNames>
  <calcPr calcId="14562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42" i="1" l="1"/>
  <c r="J35" i="1" l="1"/>
  <c r="K35" i="1" s="1"/>
  <c r="J23" i="1"/>
  <c r="I20" i="1" l="1"/>
  <c r="I16" i="1"/>
  <c r="I17" i="1"/>
  <c r="I21" i="1"/>
  <c r="I14" i="1"/>
  <c r="I15" i="1"/>
  <c r="I18" i="1"/>
  <c r="I19" i="1"/>
  <c r="I22" i="1"/>
  <c r="I34" i="1"/>
  <c r="I13" i="1"/>
  <c r="I23" i="1" l="1"/>
</calcChain>
</file>

<file path=xl/sharedStrings.xml><?xml version="1.0" encoding="utf-8"?>
<sst xmlns="http://schemas.openxmlformats.org/spreadsheetml/2006/main" count="40" uniqueCount="40">
  <si>
    <t>MINISTERIO DE SANIDAD, CONSUMO Y BIENESTAR SOCIAL</t>
  </si>
  <si>
    <t>INFORME DE EVALUACIÓN ANUAL DEL TUTOR</t>
  </si>
  <si>
    <t>NOMBRE Y APELLIDOS:</t>
  </si>
  <si>
    <t>DNI / PASAPORTE:</t>
  </si>
  <si>
    <t>CENTRO DOCENTE:</t>
  </si>
  <si>
    <t>Hospital Universitario Miguel Servet</t>
  </si>
  <si>
    <t>TITULACIÓN:</t>
  </si>
  <si>
    <t>ESPECIALIDAD:</t>
  </si>
  <si>
    <t>AÑO RESIDENCIA:</t>
  </si>
  <si>
    <t>TUTOR:</t>
  </si>
  <si>
    <t>     </t>
  </si>
  <si>
    <t>Vacaciones reglamentarias:</t>
  </si>
  <si>
    <t>Periodos de suspensión del contrato:</t>
  </si>
  <si>
    <r>
      <t>A. ROTACIONES</t>
    </r>
    <r>
      <rPr>
        <sz val="9"/>
        <color rgb="FF002060"/>
        <rFont val="Verdana"/>
        <family val="2"/>
      </rPr>
      <t xml:space="preserve"> (incluidas rotaciones externas autorizadas por la Comunidad Autónoma)</t>
    </r>
  </si>
  <si>
    <t>Conctenido</t>
  </si>
  <si>
    <t>Unidad</t>
  </si>
  <si>
    <t>Centro</t>
  </si>
  <si>
    <r>
      <t>Duración</t>
    </r>
    <r>
      <rPr>
        <sz val="7"/>
        <color rgb="FF17365D"/>
        <rFont val="Verdana"/>
        <family val="2"/>
      </rPr>
      <t xml:space="preserve"> (meses)</t>
    </r>
  </si>
  <si>
    <t>Calificación de la rotación</t>
  </si>
  <si>
    <t>Ponderación</t>
  </si>
  <si>
    <t>Calificación total de las rotaciones:</t>
  </si>
  <si>
    <t xml:space="preserve"> {[Duración (en meses) x Calificación Rot] / núm meses rotación} (máx 10)</t>
  </si>
  <si>
    <t>B. ACTIVIDADES COMPLEMENTARIAS</t>
  </si>
  <si>
    <t>Tipo</t>
  </si>
  <si>
    <t>Nivel</t>
  </si>
  <si>
    <t>Denominción/Referencia</t>
  </si>
  <si>
    <t>Duración</t>
  </si>
  <si>
    <r>
      <t xml:space="preserve">Calificación </t>
    </r>
    <r>
      <rPr>
        <sz val="6"/>
        <color rgb="FF17365D"/>
        <rFont val="Verdana"/>
        <family val="2"/>
      </rPr>
      <t>(0,01 a 0,3)</t>
    </r>
  </si>
  <si>
    <t>Calificación total de las actividades complementarias:</t>
  </si>
  <si>
    <t>(máx 1)</t>
  </si>
  <si>
    <t>C. CALIFICACION ANUAL DEL TUTOR</t>
  </si>
  <si>
    <t>Comentarios:</t>
  </si>
  <si>
    <t>Calificacion cuantitativa del tutor</t>
  </si>
  <si>
    <t>(máx 10)</t>
  </si>
  <si>
    <t>CALIFICACION GLOBAL ANUAL DEL RESDIENTE;</t>
  </si>
  <si>
    <t>Firma del tutor</t>
  </si>
  <si>
    <t>Fdo:      </t>
  </si>
  <si>
    <t>Lugar y Fecha:      </t>
  </si>
  <si>
    <r>
      <rPr>
        <b/>
        <sz val="7"/>
        <color indexed="62"/>
        <rFont val="Arial"/>
        <family val="2"/>
      </rPr>
      <t xml:space="preserve">F_02_CD </t>
    </r>
    <r>
      <rPr>
        <sz val="7"/>
        <color indexed="62"/>
        <rFont val="Arial"/>
        <family val="2"/>
      </rPr>
      <t>Revisión D (25/05/2020)</t>
    </r>
  </si>
  <si>
    <t>[(A x 65) + (C x 25)] / 90 + B (maximo 10)</t>
  </si>
</sst>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Calibri"/>
      <family val="2"/>
      <scheme val="minor"/>
    </font>
    <font>
      <sz val="7"/>
      <name val="Arial"/>
      <family val="2"/>
    </font>
    <font>
      <sz val="7"/>
      <color indexed="62"/>
      <name val="Arial"/>
      <family val="2"/>
    </font>
    <font>
      <b/>
      <sz val="7"/>
      <color indexed="62"/>
      <name val="Arial"/>
      <family val="2"/>
    </font>
    <font>
      <b/>
      <sz val="11"/>
      <color rgb="FF17365D"/>
      <name val="Verdana"/>
      <family val="2"/>
    </font>
    <font>
      <sz val="7"/>
      <color rgb="FF17365D"/>
      <name val="Verdana"/>
      <family val="2"/>
    </font>
    <font>
      <b/>
      <sz val="9"/>
      <name val="Verdana"/>
      <family val="2"/>
    </font>
    <font>
      <sz val="6"/>
      <color rgb="FF17365D"/>
      <name val="Verdana"/>
      <family val="2"/>
    </font>
    <font>
      <b/>
      <sz val="7"/>
      <name val="Verdana"/>
      <family val="2"/>
    </font>
    <font>
      <sz val="7"/>
      <name val="Verdana"/>
      <family val="2"/>
    </font>
    <font>
      <sz val="8"/>
      <name val="Verdana"/>
      <family val="2"/>
    </font>
    <font>
      <sz val="7"/>
      <name val="Times New Roman"/>
      <family val="1"/>
    </font>
    <font>
      <b/>
      <sz val="9"/>
      <color rgb="FF002060"/>
      <name val="Verdana"/>
      <family val="2"/>
    </font>
    <font>
      <sz val="9"/>
      <color rgb="FF002060"/>
      <name val="Verdana"/>
      <family val="2"/>
    </font>
    <font>
      <b/>
      <sz val="7"/>
      <color rgb="FF17365D"/>
      <name val="Verdana"/>
      <family val="2"/>
    </font>
    <font>
      <b/>
      <sz val="10"/>
      <color theme="8" tint="-0.499984740745262"/>
      <name val="Arial"/>
      <family val="2"/>
    </font>
    <font>
      <sz val="7"/>
      <color theme="8" tint="-0.499984740745262"/>
      <name val="Arial"/>
      <family val="2"/>
    </font>
    <font>
      <i/>
      <sz val="5.5"/>
      <name val="Verdana"/>
      <family val="2"/>
    </font>
    <font>
      <b/>
      <sz val="7"/>
      <color rgb="FFFFFFFF"/>
      <name val="Verdana"/>
      <family val="2"/>
    </font>
    <font>
      <b/>
      <sz val="15"/>
      <name val="Verdana"/>
      <family val="2"/>
    </font>
    <font>
      <sz val="7"/>
      <color rgb="FFFFFFFF"/>
      <name val="Verdana"/>
      <family val="2"/>
    </font>
  </fonts>
  <fills count="6">
    <fill>
      <patternFill patternType="none"/>
    </fill>
    <fill>
      <patternFill patternType="gray125"/>
    </fill>
    <fill>
      <patternFill patternType="solid">
        <fgColor rgb="FFD9E2F3"/>
        <bgColor indexed="64"/>
      </patternFill>
    </fill>
    <fill>
      <patternFill patternType="solid">
        <fgColor rgb="FFDBE5F1"/>
        <bgColor indexed="64"/>
      </patternFill>
    </fill>
    <fill>
      <patternFill patternType="solid">
        <fgColor rgb="FF002060"/>
        <bgColor indexed="64"/>
      </patternFill>
    </fill>
    <fill>
      <patternFill patternType="solid">
        <fgColor rgb="FFC5D5E9"/>
        <bgColor indexed="64"/>
      </patternFill>
    </fill>
  </fills>
  <borders count="61">
    <border>
      <left/>
      <right/>
      <top/>
      <bottom/>
      <diagonal/>
    </border>
    <border>
      <left style="medium">
        <color rgb="FF808080"/>
      </left>
      <right style="thin">
        <color rgb="FF808080"/>
      </right>
      <top style="medium">
        <color rgb="FF808080"/>
      </top>
      <bottom style="thin">
        <color rgb="FF808080"/>
      </bottom>
      <diagonal/>
    </border>
    <border>
      <left style="thin">
        <color rgb="FF808080"/>
      </left>
      <right style="thin">
        <color rgb="FF808080"/>
      </right>
      <top style="medium">
        <color rgb="FF808080"/>
      </top>
      <bottom style="thin">
        <color rgb="FF808080"/>
      </bottom>
      <diagonal/>
    </border>
    <border>
      <left style="thin">
        <color rgb="FF808080"/>
      </left>
      <right style="medium">
        <color rgb="FF808080"/>
      </right>
      <top style="medium">
        <color rgb="FF808080"/>
      </top>
      <bottom style="thin">
        <color rgb="FF808080"/>
      </bottom>
      <diagonal/>
    </border>
    <border>
      <left style="medium">
        <color rgb="FF808080"/>
      </left>
      <right style="thin">
        <color rgb="FF808080"/>
      </right>
      <top style="thin">
        <color rgb="FF808080"/>
      </top>
      <bottom style="thin">
        <color rgb="FF808080"/>
      </bottom>
      <diagonal/>
    </border>
    <border>
      <left style="thin">
        <color rgb="FF808080"/>
      </left>
      <right style="thin">
        <color rgb="FF808080"/>
      </right>
      <top style="thin">
        <color rgb="FF808080"/>
      </top>
      <bottom style="thin">
        <color rgb="FF808080"/>
      </bottom>
      <diagonal/>
    </border>
    <border>
      <left style="thin">
        <color rgb="FF808080"/>
      </left>
      <right/>
      <top style="thin">
        <color rgb="FF808080"/>
      </top>
      <bottom style="thin">
        <color rgb="FF808080"/>
      </bottom>
      <diagonal/>
    </border>
    <border>
      <left/>
      <right/>
      <top style="thin">
        <color rgb="FF808080"/>
      </top>
      <bottom style="thin">
        <color rgb="FF808080"/>
      </bottom>
      <diagonal/>
    </border>
    <border>
      <left/>
      <right style="medium">
        <color rgb="FF808080"/>
      </right>
      <top style="thin">
        <color rgb="FF808080"/>
      </top>
      <bottom style="thin">
        <color rgb="FF808080"/>
      </bottom>
      <diagonal/>
    </border>
    <border>
      <left/>
      <right style="thin">
        <color rgb="FF808080"/>
      </right>
      <top style="thin">
        <color rgb="FF808080"/>
      </top>
      <bottom style="thin">
        <color rgb="FF808080"/>
      </bottom>
      <diagonal/>
    </border>
    <border>
      <left style="thin">
        <color rgb="FF808080"/>
      </left>
      <right style="medium">
        <color rgb="FF808080"/>
      </right>
      <top style="thin">
        <color rgb="FF808080"/>
      </top>
      <bottom style="thin">
        <color rgb="FF808080"/>
      </bottom>
      <diagonal/>
    </border>
    <border>
      <left style="medium">
        <color rgb="FF808080"/>
      </left>
      <right style="thin">
        <color rgb="FF808080"/>
      </right>
      <top style="thin">
        <color rgb="FF808080"/>
      </top>
      <bottom style="medium">
        <color rgb="FF808080"/>
      </bottom>
      <diagonal/>
    </border>
    <border>
      <left style="thin">
        <color rgb="FF808080"/>
      </left>
      <right style="thin">
        <color rgb="FF808080"/>
      </right>
      <top style="thin">
        <color rgb="FF808080"/>
      </top>
      <bottom style="medium">
        <color rgb="FF808080"/>
      </bottom>
      <diagonal/>
    </border>
    <border>
      <left style="thin">
        <color rgb="FF808080"/>
      </left>
      <right style="medium">
        <color rgb="FF808080"/>
      </right>
      <top style="thin">
        <color rgb="FF808080"/>
      </top>
      <bottom style="medium">
        <color rgb="FF808080"/>
      </bottom>
      <diagonal/>
    </border>
    <border>
      <left style="medium">
        <color theme="0" tint="-0.499984740745262"/>
      </left>
      <right style="thin">
        <color theme="0" tint="-0.34998626667073579"/>
      </right>
      <top style="medium">
        <color theme="0" tint="-0.499984740745262"/>
      </top>
      <bottom style="thin">
        <color theme="0" tint="-0.34998626667073579"/>
      </bottom>
      <diagonal/>
    </border>
    <border>
      <left style="thin">
        <color theme="0" tint="-0.34998626667073579"/>
      </left>
      <right style="thin">
        <color theme="0" tint="-0.34998626667073579"/>
      </right>
      <top style="medium">
        <color theme="0" tint="-0.499984740745262"/>
      </top>
      <bottom style="thin">
        <color theme="0" tint="-0.34998626667073579"/>
      </bottom>
      <diagonal/>
    </border>
    <border>
      <left style="thin">
        <color theme="0" tint="-0.34998626667073579"/>
      </left>
      <right/>
      <top style="medium">
        <color theme="0" tint="-0.499984740745262"/>
      </top>
      <bottom style="thin">
        <color theme="0" tint="-0.34998626667073579"/>
      </bottom>
      <diagonal/>
    </border>
    <border>
      <left/>
      <right/>
      <top style="medium">
        <color theme="0" tint="-0.499984740745262"/>
      </top>
      <bottom style="thin">
        <color theme="0" tint="-0.34998626667073579"/>
      </bottom>
      <diagonal/>
    </border>
    <border>
      <left/>
      <right style="medium">
        <color theme="0" tint="-0.499984740745262"/>
      </right>
      <top style="medium">
        <color theme="0" tint="-0.499984740745262"/>
      </top>
      <bottom style="thin">
        <color theme="0" tint="-0.34998626667073579"/>
      </bottom>
      <diagonal/>
    </border>
    <border>
      <left style="medium">
        <color theme="0" tint="-0.499984740745262"/>
      </left>
      <right style="thin">
        <color theme="0" tint="-0.34998626667073579"/>
      </right>
      <top style="thin">
        <color theme="0" tint="-0.34998626667073579"/>
      </top>
      <bottom style="medium">
        <color theme="0" tint="-0.499984740745262"/>
      </bottom>
      <diagonal/>
    </border>
    <border>
      <left style="thin">
        <color theme="0" tint="-0.34998626667073579"/>
      </left>
      <right style="thin">
        <color theme="0" tint="-0.34998626667073579"/>
      </right>
      <top style="thin">
        <color theme="0" tint="-0.34998626667073579"/>
      </top>
      <bottom style="medium">
        <color theme="0" tint="-0.499984740745262"/>
      </bottom>
      <diagonal/>
    </border>
    <border>
      <left style="thin">
        <color theme="0" tint="-0.34998626667073579"/>
      </left>
      <right/>
      <top style="thin">
        <color theme="0" tint="-0.34998626667073579"/>
      </top>
      <bottom style="medium">
        <color theme="0" tint="-0.499984740745262"/>
      </bottom>
      <diagonal/>
    </border>
    <border>
      <left/>
      <right/>
      <top style="thin">
        <color theme="0" tint="-0.34998626667073579"/>
      </top>
      <bottom style="medium">
        <color theme="0" tint="-0.499984740745262"/>
      </bottom>
      <diagonal/>
    </border>
    <border>
      <left/>
      <right style="medium">
        <color theme="0" tint="-0.499984740745262"/>
      </right>
      <top style="thin">
        <color theme="0" tint="-0.34998626667073579"/>
      </top>
      <bottom style="medium">
        <color theme="0" tint="-0.499984740745262"/>
      </bottom>
      <diagonal/>
    </border>
    <border>
      <left style="medium">
        <color theme="0" tint="-0.499984740745262"/>
      </left>
      <right style="thin">
        <color theme="0" tint="-0.499984740745262"/>
      </right>
      <top style="medium">
        <color theme="0" tint="-0.499984740745262"/>
      </top>
      <bottom/>
      <diagonal/>
    </border>
    <border>
      <left style="thin">
        <color theme="0" tint="-0.499984740745262"/>
      </left>
      <right style="thin">
        <color theme="0" tint="-0.499984740745262"/>
      </right>
      <top style="medium">
        <color theme="0" tint="-0.499984740745262"/>
      </top>
      <bottom/>
      <diagonal/>
    </border>
    <border>
      <left style="thin">
        <color theme="0" tint="-0.499984740745262"/>
      </left>
      <right style="medium">
        <color theme="0" tint="-0.499984740745262"/>
      </right>
      <top style="medium">
        <color theme="0" tint="-0.499984740745262"/>
      </top>
      <bottom/>
      <diagonal/>
    </border>
    <border>
      <left style="medium">
        <color theme="0" tint="-0.499984740745262"/>
      </left>
      <right style="thin">
        <color theme="0" tint="-0.499984740745262"/>
      </right>
      <top style="medium">
        <color theme="0" tint="-0.499984740745262"/>
      </top>
      <bottom style="thin">
        <color theme="0" tint="-0.499984740745262"/>
      </bottom>
      <diagonal/>
    </border>
    <border>
      <left style="thin">
        <color theme="0" tint="-0.499984740745262"/>
      </left>
      <right style="thin">
        <color theme="0" tint="-0.499984740745262"/>
      </right>
      <top style="medium">
        <color theme="0" tint="-0.499984740745262"/>
      </top>
      <bottom style="thin">
        <color theme="0" tint="-0.499984740745262"/>
      </bottom>
      <diagonal/>
    </border>
    <border>
      <left style="thin">
        <color theme="0" tint="-0.499984740745262"/>
      </left>
      <right style="medium">
        <color theme="0" tint="-0.499984740745262"/>
      </right>
      <top style="medium">
        <color theme="0" tint="-0.499984740745262"/>
      </top>
      <bottom style="thin">
        <color theme="0" tint="-0.499984740745262"/>
      </bottom>
      <diagonal/>
    </border>
    <border>
      <left style="medium">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medium">
        <color theme="0" tint="-0.499984740745262"/>
      </right>
      <top style="thin">
        <color theme="0" tint="-0.499984740745262"/>
      </top>
      <bottom style="thin">
        <color theme="0" tint="-0.499984740745262"/>
      </bottom>
      <diagonal/>
    </border>
    <border>
      <left style="medium">
        <color theme="0" tint="-0.499984740745262"/>
      </left>
      <right style="thin">
        <color theme="0" tint="-0.499984740745262"/>
      </right>
      <top style="thin">
        <color theme="0" tint="-0.499984740745262"/>
      </top>
      <bottom style="medium">
        <color theme="0" tint="-0.499984740745262"/>
      </bottom>
      <diagonal/>
    </border>
    <border>
      <left style="thin">
        <color theme="0" tint="-0.499984740745262"/>
      </left>
      <right style="thin">
        <color theme="0" tint="-0.499984740745262"/>
      </right>
      <top style="thin">
        <color theme="0" tint="-0.499984740745262"/>
      </top>
      <bottom style="medium">
        <color theme="0" tint="-0.499984740745262"/>
      </bottom>
      <diagonal/>
    </border>
    <border>
      <left style="thin">
        <color theme="0" tint="-0.499984740745262"/>
      </left>
      <right style="medium">
        <color theme="0" tint="-0.499984740745262"/>
      </right>
      <top style="thin">
        <color theme="0" tint="-0.499984740745262"/>
      </top>
      <bottom style="medium">
        <color theme="0" tint="-0.499984740745262"/>
      </bottom>
      <diagonal/>
    </border>
    <border>
      <left style="medium">
        <color rgb="FF808080"/>
      </left>
      <right style="medium">
        <color rgb="FF808080"/>
      </right>
      <top/>
      <bottom/>
      <diagonal/>
    </border>
    <border>
      <left style="medium">
        <color rgb="FF808080"/>
      </left>
      <right style="medium">
        <color rgb="FF808080"/>
      </right>
      <top/>
      <bottom style="medium">
        <color rgb="FF808080"/>
      </bottom>
      <diagonal/>
    </border>
    <border>
      <left style="thin">
        <color theme="0" tint="-0.499984740745262"/>
      </left>
      <right/>
      <top style="medium">
        <color theme="0" tint="-0.499984740745262"/>
      </top>
      <bottom style="thin">
        <color theme="0" tint="-0.499984740745262"/>
      </bottom>
      <diagonal/>
    </border>
    <border>
      <left/>
      <right/>
      <top style="medium">
        <color theme="0" tint="-0.499984740745262"/>
      </top>
      <bottom style="thin">
        <color theme="0" tint="-0.499984740745262"/>
      </bottom>
      <diagonal/>
    </border>
    <border>
      <left/>
      <right style="thin">
        <color theme="0" tint="-0.499984740745262"/>
      </right>
      <top style="medium">
        <color theme="0" tint="-0.499984740745262"/>
      </top>
      <bottom style="thin">
        <color theme="0" tint="-0.499984740745262"/>
      </bottom>
      <diagonal/>
    </border>
    <border>
      <left style="thin">
        <color theme="0" tint="-0.499984740745262"/>
      </left>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style="thin">
        <color theme="0" tint="-0.499984740745262"/>
      </left>
      <right/>
      <top style="thin">
        <color theme="0" tint="-0.499984740745262"/>
      </top>
      <bottom style="medium">
        <color theme="0" tint="-0.499984740745262"/>
      </bottom>
      <diagonal/>
    </border>
    <border>
      <left/>
      <right/>
      <top style="thin">
        <color theme="0" tint="-0.499984740745262"/>
      </top>
      <bottom style="medium">
        <color theme="0" tint="-0.499984740745262"/>
      </bottom>
      <diagonal/>
    </border>
    <border>
      <left/>
      <right style="thin">
        <color theme="0" tint="-0.499984740745262"/>
      </right>
      <top style="thin">
        <color theme="0" tint="-0.499984740745262"/>
      </top>
      <bottom style="medium">
        <color theme="0" tint="-0.499984740745262"/>
      </bottom>
      <diagonal/>
    </border>
    <border>
      <left style="medium">
        <color rgb="FF808080"/>
      </left>
      <right style="thin">
        <color rgb="FF808080"/>
      </right>
      <top style="medium">
        <color rgb="FF808080"/>
      </top>
      <bottom style="medium">
        <color rgb="FF808080"/>
      </bottom>
      <diagonal/>
    </border>
    <border>
      <left style="thin">
        <color rgb="FF808080"/>
      </left>
      <right/>
      <top style="medium">
        <color rgb="FF808080"/>
      </top>
      <bottom style="medium">
        <color rgb="FF808080"/>
      </bottom>
      <diagonal/>
    </border>
    <border>
      <left/>
      <right/>
      <top style="medium">
        <color rgb="FF808080"/>
      </top>
      <bottom style="medium">
        <color rgb="FF808080"/>
      </bottom>
      <diagonal/>
    </border>
    <border>
      <left/>
      <right style="medium">
        <color rgb="FF808080"/>
      </right>
      <top style="medium">
        <color rgb="FF808080"/>
      </top>
      <bottom/>
      <diagonal/>
    </border>
    <border>
      <left style="medium">
        <color theme="0" tint="-0.499984740745262"/>
      </left>
      <right style="medium">
        <color theme="0" tint="-0.499984740745262"/>
      </right>
      <top style="medium">
        <color theme="0" tint="-0.499984740745262"/>
      </top>
      <bottom/>
      <diagonal/>
    </border>
    <border>
      <left style="medium">
        <color theme="0" tint="-0.499984740745262"/>
      </left>
      <right style="medium">
        <color theme="0" tint="-0.499984740745262"/>
      </right>
      <top/>
      <bottom style="medium">
        <color theme="0" tint="-0.499984740745262"/>
      </bottom>
      <diagonal/>
    </border>
    <border>
      <left style="medium">
        <color rgb="FF808080"/>
      </left>
      <right/>
      <top/>
      <bottom/>
      <diagonal/>
    </border>
    <border>
      <left style="medium">
        <color theme="0" tint="-0.499984740745262"/>
      </left>
      <right/>
      <top style="medium">
        <color theme="0" tint="-0.499984740745262"/>
      </top>
      <bottom/>
      <diagonal/>
    </border>
    <border>
      <left/>
      <right style="medium">
        <color theme="0" tint="-0.499984740745262"/>
      </right>
      <top style="medium">
        <color theme="0" tint="-0.499984740745262"/>
      </top>
      <bottom/>
      <diagonal/>
    </border>
    <border>
      <left style="medium">
        <color theme="0" tint="-0.499984740745262"/>
      </left>
      <right/>
      <top/>
      <bottom style="medium">
        <color theme="0" tint="-0.499984740745262"/>
      </bottom>
      <diagonal/>
    </border>
    <border>
      <left/>
      <right style="medium">
        <color theme="0" tint="-0.499984740745262"/>
      </right>
      <top/>
      <bottom style="medium">
        <color theme="0" tint="-0.499984740745262"/>
      </bottom>
      <diagonal/>
    </border>
    <border>
      <left style="thin">
        <color theme="0" tint="-0.499984740745262"/>
      </left>
      <right style="thin">
        <color indexed="64"/>
      </right>
      <top style="thin">
        <color theme="0" tint="-0.499984740745262"/>
      </top>
      <bottom style="thin">
        <color theme="0" tint="-0.499984740745262"/>
      </bottom>
      <diagonal/>
    </border>
    <border>
      <left style="thin">
        <color indexed="64"/>
      </left>
      <right style="thin">
        <color indexed="64"/>
      </right>
      <top style="thin">
        <color theme="0" tint="-0.499984740745262"/>
      </top>
      <bottom style="thin">
        <color theme="0" tint="-0.499984740745262"/>
      </bottom>
      <diagonal/>
    </border>
    <border>
      <left style="thin">
        <color indexed="64"/>
      </left>
      <right style="thin">
        <color theme="0" tint="-0.499984740745262"/>
      </right>
      <top style="thin">
        <color theme="0" tint="-0.499984740745262"/>
      </top>
      <bottom style="thin">
        <color theme="0" tint="-0.499984740745262"/>
      </bottom>
      <diagonal/>
    </border>
  </borders>
  <cellStyleXfs count="1">
    <xf numFmtId="0" fontId="0" fillId="0" borderId="0"/>
  </cellStyleXfs>
  <cellXfs count="126">
    <xf numFmtId="0" fontId="0" fillId="0" borderId="0" xfId="0"/>
    <xf numFmtId="0" fontId="1" fillId="0" borderId="0" xfId="0" applyFont="1" applyAlignment="1" applyProtection="1">
      <alignment vertical="center"/>
    </xf>
    <xf numFmtId="0" fontId="2" fillId="0" borderId="0" xfId="0" applyFont="1" applyAlignment="1" applyProtection="1">
      <alignment vertical="center" wrapText="1"/>
    </xf>
    <xf numFmtId="0" fontId="1" fillId="0" borderId="0" xfId="0" applyFont="1" applyAlignment="1" applyProtection="1">
      <alignment vertical="top"/>
    </xf>
    <xf numFmtId="0" fontId="7" fillId="2" borderId="2" xfId="0" applyFont="1" applyFill="1" applyBorder="1" applyAlignment="1" applyProtection="1">
      <alignment vertical="center" wrapText="1"/>
    </xf>
    <xf numFmtId="0" fontId="5" fillId="2" borderId="4" xfId="0" applyFont="1" applyFill="1" applyBorder="1" applyAlignment="1" applyProtection="1">
      <alignment vertical="center" wrapText="1"/>
    </xf>
    <xf numFmtId="0" fontId="5" fillId="2" borderId="5" xfId="0" applyFont="1" applyFill="1" applyBorder="1" applyAlignment="1" applyProtection="1">
      <alignment vertical="center" wrapText="1"/>
    </xf>
    <xf numFmtId="0" fontId="7" fillId="2" borderId="5" xfId="0" applyFont="1" applyFill="1" applyBorder="1" applyAlignment="1" applyProtection="1">
      <alignment horizontal="left" vertical="center" wrapText="1"/>
    </xf>
    <xf numFmtId="0" fontId="6" fillId="0" borderId="10" xfId="0" applyFont="1" applyBorder="1" applyAlignment="1" applyProtection="1">
      <alignment horizontal="left" vertical="center" wrapText="1"/>
    </xf>
    <xf numFmtId="0" fontId="5" fillId="2" borderId="11" xfId="0" applyFont="1" applyFill="1" applyBorder="1" applyAlignment="1" applyProtection="1">
      <alignment vertical="center" wrapText="1"/>
    </xf>
    <xf numFmtId="0" fontId="11" fillId="0" borderId="0" xfId="0" applyFont="1" applyAlignment="1" applyProtection="1">
      <alignment vertical="center" wrapText="1"/>
    </xf>
    <xf numFmtId="0" fontId="10" fillId="0" borderId="0" xfId="0" applyFont="1" applyBorder="1" applyAlignment="1" applyProtection="1">
      <alignment horizontal="left" vertical="center" wrapText="1"/>
    </xf>
    <xf numFmtId="0" fontId="1" fillId="0" borderId="0" xfId="0" applyFont="1" applyAlignment="1" applyProtection="1">
      <alignment horizontal="left" vertical="top"/>
    </xf>
    <xf numFmtId="0" fontId="14" fillId="2" borderId="24" xfId="0" applyFont="1" applyFill="1" applyBorder="1" applyAlignment="1" applyProtection="1">
      <alignment horizontal="center" vertical="center" wrapText="1"/>
    </xf>
    <xf numFmtId="0" fontId="14" fillId="2" borderId="25" xfId="0" applyFont="1" applyFill="1" applyBorder="1" applyAlignment="1" applyProtection="1">
      <alignment horizontal="center" vertical="center" wrapText="1"/>
    </xf>
    <xf numFmtId="0" fontId="14" fillId="2" borderId="26" xfId="0" applyFont="1" applyFill="1" applyBorder="1" applyAlignment="1" applyProtection="1">
      <alignment horizontal="center" vertical="center" wrapText="1"/>
    </xf>
    <xf numFmtId="0" fontId="9" fillId="0" borderId="27" xfId="0" applyFont="1" applyBorder="1" applyAlignment="1" applyProtection="1">
      <alignment vertical="center" wrapText="1"/>
      <protection locked="0"/>
    </xf>
    <xf numFmtId="2" fontId="9" fillId="0" borderId="28" xfId="0" applyNumberFormat="1" applyFont="1" applyBorder="1" applyAlignment="1" applyProtection="1">
      <alignment vertical="center" wrapText="1"/>
      <protection locked="0"/>
    </xf>
    <xf numFmtId="2" fontId="1" fillId="0" borderId="28" xfId="0" applyNumberFormat="1" applyFont="1" applyBorder="1" applyAlignment="1" applyProtection="1">
      <alignment vertical="top"/>
      <protection locked="0"/>
    </xf>
    <xf numFmtId="2" fontId="1" fillId="0" borderId="29" xfId="0" applyNumberFormat="1" applyFont="1" applyBorder="1" applyAlignment="1" applyProtection="1">
      <alignment vertical="top"/>
    </xf>
    <xf numFmtId="0" fontId="9" fillId="0" borderId="30" xfId="0" applyFont="1" applyBorder="1" applyAlignment="1" applyProtection="1">
      <alignment vertical="center" wrapText="1"/>
      <protection locked="0"/>
    </xf>
    <xf numFmtId="2" fontId="9" fillId="0" borderId="31" xfId="0" applyNumberFormat="1" applyFont="1" applyBorder="1" applyAlignment="1" applyProtection="1">
      <alignment vertical="center" wrapText="1"/>
      <protection locked="0"/>
    </xf>
    <xf numFmtId="2" fontId="1" fillId="0" borderId="31" xfId="0" applyNumberFormat="1" applyFont="1" applyBorder="1" applyAlignment="1" applyProtection="1">
      <alignment vertical="top"/>
      <protection locked="0"/>
    </xf>
    <xf numFmtId="2" fontId="1" fillId="0" borderId="32" xfId="0" applyNumberFormat="1" applyFont="1" applyBorder="1" applyAlignment="1" applyProtection="1">
      <alignment vertical="top"/>
    </xf>
    <xf numFmtId="0" fontId="9" fillId="0" borderId="33" xfId="0" applyFont="1" applyBorder="1" applyAlignment="1" applyProtection="1">
      <alignment vertical="center" wrapText="1"/>
      <protection locked="0"/>
    </xf>
    <xf numFmtId="2" fontId="9" fillId="0" borderId="34" xfId="0" applyNumberFormat="1" applyFont="1" applyBorder="1" applyAlignment="1" applyProtection="1">
      <alignment vertical="center" wrapText="1"/>
      <protection locked="0"/>
    </xf>
    <xf numFmtId="2" fontId="1" fillId="0" borderId="34" xfId="0" applyNumberFormat="1" applyFont="1" applyBorder="1" applyAlignment="1" applyProtection="1">
      <alignment vertical="top"/>
      <protection locked="0"/>
    </xf>
    <xf numFmtId="2" fontId="1" fillId="0" borderId="35" xfId="0" applyNumberFormat="1" applyFont="1" applyBorder="1" applyAlignment="1" applyProtection="1">
      <alignment vertical="top"/>
    </xf>
    <xf numFmtId="0" fontId="9" fillId="0" borderId="0" xfId="0" applyFont="1" applyBorder="1" applyAlignment="1" applyProtection="1">
      <alignment vertical="center" wrapText="1"/>
    </xf>
    <xf numFmtId="0" fontId="9" fillId="0" borderId="0" xfId="0" applyFont="1" applyBorder="1" applyAlignment="1" applyProtection="1">
      <alignment horizontal="center" vertical="center" wrapText="1"/>
    </xf>
    <xf numFmtId="2" fontId="9" fillId="0" borderId="0" xfId="0" applyNumberFormat="1" applyFont="1" applyBorder="1" applyAlignment="1" applyProtection="1">
      <alignment vertical="center" wrapText="1"/>
    </xf>
    <xf numFmtId="0" fontId="1" fillId="0" borderId="0" xfId="0" applyFont="1" applyBorder="1" applyAlignment="1" applyProtection="1">
      <alignment vertical="top"/>
    </xf>
    <xf numFmtId="0" fontId="14" fillId="2" borderId="27" xfId="0" applyFont="1" applyFill="1" applyBorder="1" applyAlignment="1" applyProtection="1">
      <alignment horizontal="center" vertical="center" wrapText="1"/>
    </xf>
    <xf numFmtId="0" fontId="14" fillId="2" borderId="28" xfId="0" applyFont="1" applyFill="1" applyBorder="1" applyAlignment="1" applyProtection="1">
      <alignment horizontal="center" vertical="center" wrapText="1"/>
    </xf>
    <xf numFmtId="0" fontId="14" fillId="2" borderId="29" xfId="0" applyFont="1" applyFill="1" applyBorder="1" applyAlignment="1" applyProtection="1">
      <alignment horizontal="center" vertical="center" wrapText="1"/>
    </xf>
    <xf numFmtId="2" fontId="1" fillId="0" borderId="32" xfId="0" applyNumberFormat="1" applyFont="1" applyBorder="1" applyAlignment="1" applyProtection="1">
      <alignment vertical="top"/>
      <protection locked="0"/>
    </xf>
    <xf numFmtId="2" fontId="1" fillId="0" borderId="35" xfId="0" applyNumberFormat="1" applyFont="1" applyBorder="1" applyAlignment="1" applyProtection="1">
      <alignment vertical="top"/>
      <protection locked="0"/>
    </xf>
    <xf numFmtId="0" fontId="17" fillId="0" borderId="0" xfId="0" applyFont="1" applyFill="1" applyBorder="1" applyAlignment="1" applyProtection="1">
      <alignment vertical="top" wrapText="1"/>
    </xf>
    <xf numFmtId="0" fontId="17" fillId="0" borderId="0" xfId="0" applyFont="1" applyFill="1" applyBorder="1" applyAlignment="1" applyProtection="1">
      <alignment horizontal="right" vertical="top" wrapText="1"/>
    </xf>
    <xf numFmtId="2" fontId="1" fillId="0" borderId="0" xfId="0" applyNumberFormat="1" applyFont="1" applyAlignment="1" applyProtection="1">
      <alignment vertical="top"/>
    </xf>
    <xf numFmtId="0" fontId="14" fillId="2" borderId="47" xfId="0" applyFont="1" applyFill="1" applyBorder="1" applyAlignment="1" applyProtection="1">
      <alignment vertical="top" wrapText="1"/>
    </xf>
    <xf numFmtId="0" fontId="14" fillId="0" borderId="0" xfId="0" applyFont="1" applyFill="1" applyBorder="1" applyAlignment="1" applyProtection="1">
      <alignment vertical="top" wrapText="1"/>
    </xf>
    <xf numFmtId="0" fontId="14" fillId="0" borderId="0" xfId="0" applyFont="1" applyFill="1" applyBorder="1" applyAlignment="1" applyProtection="1">
      <alignment horizontal="center" vertical="top" wrapText="1"/>
    </xf>
    <xf numFmtId="0" fontId="16" fillId="0" borderId="0" xfId="0" applyFont="1" applyBorder="1" applyAlignment="1" applyProtection="1">
      <alignment vertical="top" wrapText="1"/>
    </xf>
    <xf numFmtId="0" fontId="16" fillId="0" borderId="0" xfId="0" applyFont="1" applyBorder="1" applyAlignment="1" applyProtection="1">
      <alignment horizontal="right" vertical="top" wrapText="1"/>
    </xf>
    <xf numFmtId="2" fontId="6" fillId="0" borderId="0" xfId="0" applyNumberFormat="1" applyFont="1" applyFill="1" applyBorder="1" applyAlignment="1" applyProtection="1">
      <alignment horizontal="center" vertical="center" wrapText="1"/>
    </xf>
    <xf numFmtId="0" fontId="14" fillId="0" borderId="0" xfId="0" applyFont="1" applyFill="1" applyBorder="1" applyAlignment="1" applyProtection="1">
      <alignment vertical="center" wrapText="1"/>
    </xf>
    <xf numFmtId="0" fontId="1" fillId="0" borderId="0" xfId="0" applyFont="1" applyBorder="1" applyAlignment="1" applyProtection="1">
      <alignment vertical="center"/>
    </xf>
    <xf numFmtId="0" fontId="9" fillId="0" borderId="0" xfId="0" applyFont="1" applyBorder="1" applyAlignment="1" applyProtection="1">
      <alignment vertical="center"/>
    </xf>
    <xf numFmtId="0" fontId="1" fillId="0" borderId="0" xfId="0" applyFont="1" applyBorder="1" applyProtection="1"/>
    <xf numFmtId="0" fontId="1" fillId="0" borderId="0" xfId="0" applyFont="1" applyProtection="1"/>
    <xf numFmtId="0" fontId="14" fillId="0" borderId="58" xfId="0" applyFont="1" applyFill="1" applyBorder="1" applyAlignment="1" applyProtection="1">
      <alignment horizontal="center" vertical="center" wrapText="1"/>
    </xf>
    <xf numFmtId="0" fontId="14" fillId="0" borderId="59" xfId="0" applyFont="1" applyFill="1" applyBorder="1" applyAlignment="1" applyProtection="1">
      <alignment horizontal="center" vertical="center" wrapText="1"/>
    </xf>
    <xf numFmtId="0" fontId="14" fillId="0" borderId="60" xfId="0" applyFont="1" applyFill="1" applyBorder="1" applyAlignment="1" applyProtection="1">
      <alignment horizontal="center" vertical="center" wrapText="1"/>
    </xf>
    <xf numFmtId="0" fontId="9" fillId="0" borderId="41" xfId="0" applyFont="1" applyBorder="1" applyAlignment="1" applyProtection="1">
      <alignment horizontal="center" vertical="center" wrapText="1"/>
    </xf>
    <xf numFmtId="0" fontId="9" fillId="0" borderId="42" xfId="0" applyFont="1" applyBorder="1" applyAlignment="1" applyProtection="1">
      <alignment horizontal="center" vertical="center" wrapText="1"/>
    </xf>
    <xf numFmtId="0" fontId="9" fillId="0" borderId="43" xfId="0" applyFont="1" applyBorder="1" applyAlignment="1" applyProtection="1">
      <alignment horizontal="center" vertical="center" wrapText="1"/>
    </xf>
    <xf numFmtId="0" fontId="9" fillId="0" borderId="58" xfId="0" applyFont="1" applyBorder="1" applyAlignment="1" applyProtection="1">
      <alignment horizontal="left" vertical="center" wrapText="1"/>
      <protection locked="0"/>
    </xf>
    <xf numFmtId="0" fontId="9" fillId="0" borderId="59" xfId="0" applyFont="1" applyBorder="1" applyAlignment="1" applyProtection="1">
      <alignment horizontal="left" vertical="center" wrapText="1"/>
      <protection locked="0"/>
    </xf>
    <xf numFmtId="0" fontId="9" fillId="0" borderId="60" xfId="0" applyFont="1" applyBorder="1" applyAlignment="1" applyProtection="1">
      <alignment horizontal="left" vertical="center" wrapText="1"/>
      <protection locked="0"/>
    </xf>
    <xf numFmtId="0" fontId="9" fillId="0" borderId="58" xfId="0" applyFont="1" applyBorder="1" applyAlignment="1" applyProtection="1">
      <alignment horizontal="left" vertical="center"/>
      <protection locked="0"/>
    </xf>
    <xf numFmtId="0" fontId="9" fillId="0" borderId="59" xfId="0" applyFont="1" applyBorder="1" applyAlignment="1" applyProtection="1">
      <alignment horizontal="left" vertical="center"/>
      <protection locked="0"/>
    </xf>
    <xf numFmtId="0" fontId="9" fillId="0" borderId="60" xfId="0" applyFont="1" applyBorder="1" applyAlignment="1" applyProtection="1">
      <alignment horizontal="left" vertical="center"/>
      <protection locked="0"/>
    </xf>
    <xf numFmtId="0" fontId="14" fillId="0" borderId="48" xfId="0" applyFont="1" applyFill="1" applyBorder="1" applyAlignment="1" applyProtection="1">
      <alignment horizontal="center" vertical="top" wrapText="1"/>
      <protection locked="0"/>
    </xf>
    <xf numFmtId="0" fontId="14" fillId="0" borderId="49" xfId="0" applyFont="1" applyFill="1" applyBorder="1" applyAlignment="1" applyProtection="1">
      <alignment horizontal="center" vertical="top" wrapText="1"/>
      <protection locked="0"/>
    </xf>
    <xf numFmtId="0" fontId="14" fillId="0" borderId="50" xfId="0" applyFont="1" applyFill="1" applyBorder="1" applyAlignment="1" applyProtection="1">
      <alignment horizontal="center" vertical="top" wrapText="1"/>
      <protection locked="0"/>
    </xf>
    <xf numFmtId="0" fontId="15" fillId="0" borderId="0" xfId="0" applyFont="1" applyBorder="1" applyAlignment="1" applyProtection="1">
      <alignment horizontal="right" vertical="top" wrapText="1"/>
    </xf>
    <xf numFmtId="0" fontId="16" fillId="0" borderId="0" xfId="0" applyFont="1" applyBorder="1" applyAlignment="1" applyProtection="1">
      <alignment horizontal="right" vertical="top" wrapText="1"/>
    </xf>
    <xf numFmtId="2" fontId="6" fillId="3" borderId="51" xfId="0" applyNumberFormat="1" applyFont="1" applyFill="1" applyBorder="1" applyAlignment="1" applyProtection="1">
      <alignment horizontal="center" vertical="center" wrapText="1"/>
      <protection locked="0"/>
    </xf>
    <xf numFmtId="2" fontId="6" fillId="3" borderId="52" xfId="0" applyNumberFormat="1" applyFont="1" applyFill="1" applyBorder="1" applyAlignment="1" applyProtection="1">
      <alignment horizontal="center" vertical="center" wrapText="1"/>
      <protection locked="0"/>
    </xf>
    <xf numFmtId="0" fontId="16" fillId="0" borderId="0" xfId="0" applyFont="1" applyBorder="1" applyAlignment="1" applyProtection="1">
      <alignment horizontal="right" vertical="center" wrapText="1"/>
    </xf>
    <xf numFmtId="0" fontId="18" fillId="4" borderId="53" xfId="0" applyFont="1" applyFill="1" applyBorder="1" applyAlignment="1" applyProtection="1">
      <alignment horizontal="right" vertical="center" wrapText="1"/>
    </xf>
    <xf numFmtId="0" fontId="18" fillId="4" borderId="0" xfId="0" applyFont="1" applyFill="1" applyBorder="1" applyAlignment="1" applyProtection="1">
      <alignment horizontal="right" vertical="center" wrapText="1"/>
    </xf>
    <xf numFmtId="0" fontId="19" fillId="5" borderId="54" xfId="0" applyFont="1" applyFill="1" applyBorder="1" applyAlignment="1" applyProtection="1">
      <alignment horizontal="center" vertical="center" wrapText="1"/>
    </xf>
    <xf numFmtId="0" fontId="19" fillId="5" borderId="55" xfId="0" applyFont="1" applyFill="1" applyBorder="1" applyAlignment="1" applyProtection="1">
      <alignment horizontal="center" vertical="center" wrapText="1"/>
    </xf>
    <xf numFmtId="0" fontId="19" fillId="5" borderId="56" xfId="0" applyFont="1" applyFill="1" applyBorder="1" applyAlignment="1" applyProtection="1">
      <alignment horizontal="center" vertical="center" wrapText="1"/>
    </xf>
    <xf numFmtId="0" fontId="19" fillId="5" borderId="57" xfId="0" applyFont="1" applyFill="1" applyBorder="1" applyAlignment="1" applyProtection="1">
      <alignment horizontal="center" vertical="center" wrapText="1"/>
    </xf>
    <xf numFmtId="0" fontId="20" fillId="4" borderId="53" xfId="0" applyFont="1" applyFill="1" applyBorder="1" applyAlignment="1" applyProtection="1">
      <alignment horizontal="right" vertical="center" wrapText="1"/>
    </xf>
    <xf numFmtId="0" fontId="20" fillId="4" borderId="0" xfId="0" applyFont="1" applyFill="1" applyBorder="1" applyAlignment="1" applyProtection="1">
      <alignment horizontal="right" vertical="center" wrapText="1"/>
    </xf>
    <xf numFmtId="0" fontId="9" fillId="0" borderId="34" xfId="0" applyFont="1" applyBorder="1" applyAlignment="1" applyProtection="1">
      <alignment horizontal="center" vertical="center" wrapText="1"/>
      <protection locked="0"/>
    </xf>
    <xf numFmtId="2" fontId="9" fillId="0" borderId="44" xfId="0" applyNumberFormat="1" applyFont="1" applyBorder="1" applyAlignment="1" applyProtection="1">
      <alignment horizontal="center" vertical="center" wrapText="1"/>
      <protection locked="0"/>
    </xf>
    <xf numFmtId="2" fontId="9" fillId="0" borderId="45" xfId="0" applyNumberFormat="1" applyFont="1" applyBorder="1" applyAlignment="1" applyProtection="1">
      <alignment horizontal="center" vertical="center" wrapText="1"/>
      <protection locked="0"/>
    </xf>
    <xf numFmtId="2" fontId="9" fillId="0" borderId="46" xfId="0" applyNumberFormat="1" applyFont="1" applyBorder="1" applyAlignment="1" applyProtection="1">
      <alignment horizontal="center" vertical="center" wrapText="1"/>
      <protection locked="0"/>
    </xf>
    <xf numFmtId="2" fontId="6" fillId="3" borderId="36" xfId="0" applyNumberFormat="1" applyFont="1" applyFill="1" applyBorder="1" applyAlignment="1" applyProtection="1">
      <alignment horizontal="center" vertical="center" wrapText="1"/>
    </xf>
    <xf numFmtId="2" fontId="6" fillId="3" borderId="37" xfId="0" applyNumberFormat="1" applyFont="1" applyFill="1" applyBorder="1" applyAlignment="1" applyProtection="1">
      <alignment horizontal="center" vertical="center" wrapText="1"/>
    </xf>
    <xf numFmtId="0" fontId="12" fillId="0" borderId="0" xfId="0" applyFont="1" applyFill="1" applyBorder="1" applyAlignment="1" applyProtection="1">
      <alignment horizontal="left" vertical="center"/>
    </xf>
    <xf numFmtId="0" fontId="9" fillId="0" borderId="31" xfId="0" applyFont="1" applyBorder="1" applyAlignment="1" applyProtection="1">
      <alignment horizontal="center" vertical="center" wrapText="1"/>
      <protection locked="0"/>
    </xf>
    <xf numFmtId="2" fontId="9" fillId="0" borderId="41" xfId="0" applyNumberFormat="1" applyFont="1" applyBorder="1" applyAlignment="1" applyProtection="1">
      <alignment horizontal="center" vertical="center" wrapText="1"/>
      <protection locked="0"/>
    </xf>
    <xf numFmtId="2" fontId="9" fillId="0" borderId="42" xfId="0" applyNumberFormat="1" applyFont="1" applyBorder="1" applyAlignment="1" applyProtection="1">
      <alignment horizontal="center" vertical="center" wrapText="1"/>
      <protection locked="0"/>
    </xf>
    <xf numFmtId="2" fontId="9" fillId="0" borderId="43" xfId="0" applyNumberFormat="1" applyFont="1" applyBorder="1" applyAlignment="1" applyProtection="1">
      <alignment horizontal="center" vertical="center" wrapText="1"/>
      <protection locked="0"/>
    </xf>
    <xf numFmtId="0" fontId="14" fillId="2" borderId="28" xfId="0" applyFont="1" applyFill="1" applyBorder="1" applyAlignment="1" applyProtection="1">
      <alignment horizontal="center" vertical="center" wrapText="1"/>
    </xf>
    <xf numFmtId="0" fontId="14" fillId="2" borderId="38" xfId="0" applyFont="1" applyFill="1" applyBorder="1" applyAlignment="1" applyProtection="1">
      <alignment horizontal="center" vertical="center" wrapText="1"/>
    </xf>
    <xf numFmtId="0" fontId="14" fillId="2" borderId="39" xfId="0" applyFont="1" applyFill="1" applyBorder="1" applyAlignment="1" applyProtection="1">
      <alignment horizontal="center" vertical="center" wrapText="1"/>
    </xf>
    <xf numFmtId="0" fontId="14" fillId="2" borderId="40" xfId="0" applyFont="1" applyFill="1" applyBorder="1" applyAlignment="1" applyProtection="1">
      <alignment horizontal="center" vertical="center" wrapText="1"/>
    </xf>
    <xf numFmtId="0" fontId="9" fillId="0" borderId="31" xfId="0" applyNumberFormat="1" applyFont="1" applyBorder="1" applyAlignment="1" applyProtection="1">
      <alignment horizontal="center" vertical="center" wrapText="1"/>
      <protection locked="0"/>
    </xf>
    <xf numFmtId="0" fontId="9" fillId="0" borderId="34" xfId="0" applyNumberFormat="1" applyFont="1" applyBorder="1" applyAlignment="1" applyProtection="1">
      <alignment horizontal="center" vertical="center" wrapText="1"/>
      <protection locked="0"/>
    </xf>
    <xf numFmtId="0" fontId="14" fillId="2" borderId="25" xfId="0" applyFont="1" applyFill="1" applyBorder="1" applyAlignment="1" applyProtection="1">
      <alignment horizontal="center" vertical="center" wrapText="1"/>
    </xf>
    <xf numFmtId="0" fontId="9" fillId="0" borderId="28" xfId="0" applyFont="1" applyBorder="1" applyAlignment="1" applyProtection="1">
      <alignment horizontal="center" vertical="center" wrapText="1"/>
      <protection locked="0"/>
    </xf>
    <xf numFmtId="0" fontId="9" fillId="0" borderId="28" xfId="0" applyNumberFormat="1" applyFont="1" applyBorder="1" applyAlignment="1" applyProtection="1">
      <alignment horizontal="center" vertical="center" wrapText="1"/>
      <protection locked="0"/>
    </xf>
    <xf numFmtId="0" fontId="9" fillId="0" borderId="5" xfId="0" applyFont="1" applyBorder="1" applyAlignment="1" applyProtection="1">
      <alignment horizontal="left" vertical="center" wrapText="1"/>
    </xf>
    <xf numFmtId="0" fontId="1" fillId="0" borderId="6" xfId="0" applyFont="1" applyBorder="1" applyAlignment="1" applyProtection="1">
      <alignment horizontal="left" vertical="center" wrapText="1"/>
    </xf>
    <xf numFmtId="0" fontId="1" fillId="0" borderId="9" xfId="0" applyFont="1" applyBorder="1" applyAlignment="1" applyProtection="1">
      <alignment horizontal="left" vertical="center" wrapText="1"/>
    </xf>
    <xf numFmtId="0" fontId="10" fillId="0" borderId="12" xfId="0" applyFont="1" applyBorder="1" applyAlignment="1" applyProtection="1">
      <alignment horizontal="left" vertical="center" wrapText="1"/>
      <protection locked="0"/>
    </xf>
    <xf numFmtId="0" fontId="10" fillId="0" borderId="13" xfId="0" applyFont="1" applyBorder="1" applyAlignment="1" applyProtection="1">
      <alignment horizontal="left" vertical="center" wrapText="1"/>
      <protection locked="0"/>
    </xf>
    <xf numFmtId="0" fontId="5" fillId="2" borderId="14" xfId="0" applyFont="1" applyFill="1" applyBorder="1" applyAlignment="1" applyProtection="1">
      <alignment horizontal="left" vertical="center" wrapText="1"/>
    </xf>
    <xf numFmtId="0" fontId="5" fillId="2" borderId="15" xfId="0" applyFont="1" applyFill="1" applyBorder="1" applyAlignment="1" applyProtection="1">
      <alignment horizontal="left" vertical="center" wrapText="1"/>
    </xf>
    <xf numFmtId="0" fontId="10" fillId="0" borderId="16" xfId="0" applyFont="1" applyBorder="1" applyAlignment="1" applyProtection="1">
      <alignment horizontal="center" vertical="center" wrapText="1"/>
    </xf>
    <xf numFmtId="0" fontId="10" fillId="0" borderId="17" xfId="0" applyFont="1" applyBorder="1" applyAlignment="1" applyProtection="1">
      <alignment horizontal="center" vertical="center" wrapText="1"/>
    </xf>
    <xf numFmtId="0" fontId="10" fillId="0" borderId="18" xfId="0" applyFont="1" applyBorder="1" applyAlignment="1" applyProtection="1">
      <alignment horizontal="center" vertical="center" wrapText="1"/>
    </xf>
    <xf numFmtId="0" fontId="5" fillId="2" borderId="19" xfId="0" applyFont="1" applyFill="1" applyBorder="1" applyAlignment="1" applyProtection="1">
      <alignment horizontal="left" vertical="center" wrapText="1"/>
    </xf>
    <xf numFmtId="0" fontId="5" fillId="2" borderId="20" xfId="0" applyFont="1" applyFill="1" applyBorder="1" applyAlignment="1" applyProtection="1">
      <alignment horizontal="left" vertical="center" wrapText="1"/>
    </xf>
    <xf numFmtId="0" fontId="10" fillId="0" borderId="21" xfId="0" applyFont="1" applyBorder="1" applyAlignment="1" applyProtection="1">
      <alignment horizontal="center" vertical="center" wrapText="1"/>
    </xf>
    <xf numFmtId="0" fontId="10" fillId="0" borderId="22" xfId="0" applyFont="1" applyBorder="1" applyAlignment="1" applyProtection="1">
      <alignment horizontal="center" vertical="center" wrapText="1"/>
    </xf>
    <xf numFmtId="0" fontId="10" fillId="0" borderId="23" xfId="0" applyFont="1" applyBorder="1" applyAlignment="1" applyProtection="1">
      <alignment horizontal="center" vertical="center" wrapText="1"/>
    </xf>
    <xf numFmtId="0" fontId="1" fillId="0" borderId="0" xfId="0" applyFont="1" applyAlignment="1" applyProtection="1">
      <alignment horizontal="left" vertical="center" wrapText="1"/>
    </xf>
    <xf numFmtId="0" fontId="4" fillId="0" borderId="0" xfId="0" applyFont="1" applyAlignment="1" applyProtection="1">
      <alignment horizontal="center" vertical="center"/>
    </xf>
    <xf numFmtId="0" fontId="5" fillId="2" borderId="1" xfId="0" applyFont="1" applyFill="1" applyBorder="1" applyAlignment="1" applyProtection="1">
      <alignment horizontal="left" vertical="center" wrapText="1"/>
    </xf>
    <xf numFmtId="0" fontId="5" fillId="2" borderId="2" xfId="0" applyFont="1" applyFill="1" applyBorder="1" applyAlignment="1" applyProtection="1">
      <alignment horizontal="left" vertical="center" wrapText="1"/>
    </xf>
    <xf numFmtId="0" fontId="6" fillId="0" borderId="2" xfId="0" applyFont="1" applyBorder="1" applyAlignment="1" applyProtection="1">
      <alignment horizontal="left" vertical="center" wrapText="1"/>
    </xf>
    <xf numFmtId="0" fontId="5" fillId="0" borderId="2" xfId="0" applyFont="1" applyFill="1" applyBorder="1" applyAlignment="1" applyProtection="1">
      <alignment horizontal="left" vertical="center" wrapText="1"/>
    </xf>
    <xf numFmtId="0" fontId="5" fillId="0" borderId="3" xfId="0" applyFont="1" applyFill="1" applyBorder="1" applyAlignment="1" applyProtection="1">
      <alignment horizontal="left" vertical="center" wrapText="1"/>
    </xf>
    <xf numFmtId="0" fontId="5" fillId="2" borderId="4" xfId="0" applyFont="1" applyFill="1" applyBorder="1" applyAlignment="1" applyProtection="1">
      <alignment horizontal="left" vertical="center" wrapText="1"/>
    </xf>
    <xf numFmtId="0" fontId="5" fillId="2" borderId="5" xfId="0" applyFont="1" applyFill="1" applyBorder="1" applyAlignment="1" applyProtection="1">
      <alignment horizontal="left" vertical="center" wrapText="1"/>
    </xf>
    <xf numFmtId="0" fontId="8" fillId="0" borderId="6" xfId="0" applyFont="1" applyBorder="1" applyAlignment="1" applyProtection="1">
      <alignment horizontal="left" vertical="center" wrapText="1"/>
    </xf>
    <xf numFmtId="0" fontId="8" fillId="0" borderId="7" xfId="0" applyFont="1" applyBorder="1" applyAlignment="1" applyProtection="1">
      <alignment horizontal="left" vertical="center" wrapText="1"/>
    </xf>
    <xf numFmtId="0" fontId="8" fillId="0" borderId="8" xfId="0" applyFont="1" applyBorder="1" applyAlignment="1" applyProtection="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https://www.heraldicahispanica.com/espagnebn.gif" TargetMode="External"/><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xdr:from>
      <xdr:col>1</xdr:col>
      <xdr:colOff>142875</xdr:colOff>
      <xdr:row>0</xdr:row>
      <xdr:rowOff>0</xdr:rowOff>
    </xdr:from>
    <xdr:to>
      <xdr:col>1</xdr:col>
      <xdr:colOff>726281</xdr:colOff>
      <xdr:row>1</xdr:row>
      <xdr:rowOff>83343</xdr:rowOff>
    </xdr:to>
    <xdr:pic>
      <xdr:nvPicPr>
        <xdr:cNvPr id="2" name="Imagen 1" descr="Resultado de imagen de LOGOTIPO ESCUDO ESPAÑA"/>
        <xdr:cNvPicPr>
          <a:picLocks noChangeAspect="1" noChangeArrowheads="1"/>
        </xdr:cNvPicPr>
      </xdr:nvPicPr>
      <xdr:blipFill>
        <a:blip xmlns:r="http://schemas.openxmlformats.org/officeDocument/2006/relationships" r:embed="rId1" r:link="rId2" cstate="print">
          <a:extLst>
            <a:ext uri="{28A0092B-C50C-407E-A947-70E740481C1C}">
              <a14:useLocalDpi xmlns:a14="http://schemas.microsoft.com/office/drawing/2010/main" val="0"/>
            </a:ext>
          </a:extLst>
        </a:blip>
        <a:srcRect/>
        <a:stretch>
          <a:fillRect/>
        </a:stretch>
      </xdr:blipFill>
      <xdr:spPr bwMode="auto">
        <a:xfrm>
          <a:off x="438150" y="0"/>
          <a:ext cx="583406" cy="61674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CONTROL%20Evaluacion%20Residentes_R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os"/>
    </sheetNames>
    <sheetDataSet>
      <sheetData sheetId="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249977111117893"/>
  </sheetPr>
  <dimension ref="B1:L50"/>
  <sheetViews>
    <sheetView tabSelected="1" topLeftCell="A16" zoomScaleNormal="100" workbookViewId="0">
      <selection activeCell="H42" sqref="H42:I43"/>
    </sheetView>
  </sheetViews>
  <sheetFormatPr baseColWidth="10" defaultRowHeight="9" x14ac:dyDescent="0.15"/>
  <cols>
    <col min="1" max="1" width="4.42578125" style="50" customWidth="1"/>
    <col min="2" max="4" width="11.42578125" style="50"/>
    <col min="5" max="5" width="11.85546875" style="50" customWidth="1"/>
    <col min="6" max="6" width="12.28515625" style="50" customWidth="1"/>
    <col min="7" max="8" width="11.42578125" style="50"/>
    <col min="9" max="9" width="10.42578125" style="50" customWidth="1"/>
    <col min="10" max="11" width="11.42578125" style="50" hidden="1" customWidth="1"/>
    <col min="12" max="256" width="11.42578125" style="50"/>
    <col min="257" max="257" width="4.42578125" style="50" customWidth="1"/>
    <col min="258" max="261" width="11.42578125" style="50"/>
    <col min="262" max="262" width="12.28515625" style="50" customWidth="1"/>
    <col min="263" max="264" width="11.42578125" style="50"/>
    <col min="265" max="265" width="10.42578125" style="50" customWidth="1"/>
    <col min="266" max="512" width="11.42578125" style="50"/>
    <col min="513" max="513" width="4.42578125" style="50" customWidth="1"/>
    <col min="514" max="517" width="11.42578125" style="50"/>
    <col min="518" max="518" width="12.28515625" style="50" customWidth="1"/>
    <col min="519" max="520" width="11.42578125" style="50"/>
    <col min="521" max="521" width="10.42578125" style="50" customWidth="1"/>
    <col min="522" max="768" width="11.42578125" style="50"/>
    <col min="769" max="769" width="4.42578125" style="50" customWidth="1"/>
    <col min="770" max="773" width="11.42578125" style="50"/>
    <col min="774" max="774" width="12.28515625" style="50" customWidth="1"/>
    <col min="775" max="776" width="11.42578125" style="50"/>
    <col min="777" max="777" width="10.42578125" style="50" customWidth="1"/>
    <col min="778" max="1024" width="11.42578125" style="50"/>
    <col min="1025" max="1025" width="4.42578125" style="50" customWidth="1"/>
    <col min="1026" max="1029" width="11.42578125" style="50"/>
    <col min="1030" max="1030" width="12.28515625" style="50" customWidth="1"/>
    <col min="1031" max="1032" width="11.42578125" style="50"/>
    <col min="1033" max="1033" width="10.42578125" style="50" customWidth="1"/>
    <col min="1034" max="1280" width="11.42578125" style="50"/>
    <col min="1281" max="1281" width="4.42578125" style="50" customWidth="1"/>
    <col min="1282" max="1285" width="11.42578125" style="50"/>
    <col min="1286" max="1286" width="12.28515625" style="50" customWidth="1"/>
    <col min="1287" max="1288" width="11.42578125" style="50"/>
    <col min="1289" max="1289" width="10.42578125" style="50" customWidth="1"/>
    <col min="1290" max="1536" width="11.42578125" style="50"/>
    <col min="1537" max="1537" width="4.42578125" style="50" customWidth="1"/>
    <col min="1538" max="1541" width="11.42578125" style="50"/>
    <col min="1542" max="1542" width="12.28515625" style="50" customWidth="1"/>
    <col min="1543" max="1544" width="11.42578125" style="50"/>
    <col min="1545" max="1545" width="10.42578125" style="50" customWidth="1"/>
    <col min="1546" max="1792" width="11.42578125" style="50"/>
    <col min="1793" max="1793" width="4.42578125" style="50" customWidth="1"/>
    <col min="1794" max="1797" width="11.42578125" style="50"/>
    <col min="1798" max="1798" width="12.28515625" style="50" customWidth="1"/>
    <col min="1799" max="1800" width="11.42578125" style="50"/>
    <col min="1801" max="1801" width="10.42578125" style="50" customWidth="1"/>
    <col min="1802" max="2048" width="11.42578125" style="50"/>
    <col min="2049" max="2049" width="4.42578125" style="50" customWidth="1"/>
    <col min="2050" max="2053" width="11.42578125" style="50"/>
    <col min="2054" max="2054" width="12.28515625" style="50" customWidth="1"/>
    <col min="2055" max="2056" width="11.42578125" style="50"/>
    <col min="2057" max="2057" width="10.42578125" style="50" customWidth="1"/>
    <col min="2058" max="2304" width="11.42578125" style="50"/>
    <col min="2305" max="2305" width="4.42578125" style="50" customWidth="1"/>
    <col min="2306" max="2309" width="11.42578125" style="50"/>
    <col min="2310" max="2310" width="12.28515625" style="50" customWidth="1"/>
    <col min="2311" max="2312" width="11.42578125" style="50"/>
    <col min="2313" max="2313" width="10.42578125" style="50" customWidth="1"/>
    <col min="2314" max="2560" width="11.42578125" style="50"/>
    <col min="2561" max="2561" width="4.42578125" style="50" customWidth="1"/>
    <col min="2562" max="2565" width="11.42578125" style="50"/>
    <col min="2566" max="2566" width="12.28515625" style="50" customWidth="1"/>
    <col min="2567" max="2568" width="11.42578125" style="50"/>
    <col min="2569" max="2569" width="10.42578125" style="50" customWidth="1"/>
    <col min="2570" max="2816" width="11.42578125" style="50"/>
    <col min="2817" max="2817" width="4.42578125" style="50" customWidth="1"/>
    <col min="2818" max="2821" width="11.42578125" style="50"/>
    <col min="2822" max="2822" width="12.28515625" style="50" customWidth="1"/>
    <col min="2823" max="2824" width="11.42578125" style="50"/>
    <col min="2825" max="2825" width="10.42578125" style="50" customWidth="1"/>
    <col min="2826" max="3072" width="11.42578125" style="50"/>
    <col min="3073" max="3073" width="4.42578125" style="50" customWidth="1"/>
    <col min="3074" max="3077" width="11.42578125" style="50"/>
    <col min="3078" max="3078" width="12.28515625" style="50" customWidth="1"/>
    <col min="3079" max="3080" width="11.42578125" style="50"/>
    <col min="3081" max="3081" width="10.42578125" style="50" customWidth="1"/>
    <col min="3082" max="3328" width="11.42578125" style="50"/>
    <col min="3329" max="3329" width="4.42578125" style="50" customWidth="1"/>
    <col min="3330" max="3333" width="11.42578125" style="50"/>
    <col min="3334" max="3334" width="12.28515625" style="50" customWidth="1"/>
    <col min="3335" max="3336" width="11.42578125" style="50"/>
    <col min="3337" max="3337" width="10.42578125" style="50" customWidth="1"/>
    <col min="3338" max="3584" width="11.42578125" style="50"/>
    <col min="3585" max="3585" width="4.42578125" style="50" customWidth="1"/>
    <col min="3586" max="3589" width="11.42578125" style="50"/>
    <col min="3590" max="3590" width="12.28515625" style="50" customWidth="1"/>
    <col min="3591" max="3592" width="11.42578125" style="50"/>
    <col min="3593" max="3593" width="10.42578125" style="50" customWidth="1"/>
    <col min="3594" max="3840" width="11.42578125" style="50"/>
    <col min="3841" max="3841" width="4.42578125" style="50" customWidth="1"/>
    <col min="3842" max="3845" width="11.42578125" style="50"/>
    <col min="3846" max="3846" width="12.28515625" style="50" customWidth="1"/>
    <col min="3847" max="3848" width="11.42578125" style="50"/>
    <col min="3849" max="3849" width="10.42578125" style="50" customWidth="1"/>
    <col min="3850" max="4096" width="11.42578125" style="50"/>
    <col min="4097" max="4097" width="4.42578125" style="50" customWidth="1"/>
    <col min="4098" max="4101" width="11.42578125" style="50"/>
    <col min="4102" max="4102" width="12.28515625" style="50" customWidth="1"/>
    <col min="4103" max="4104" width="11.42578125" style="50"/>
    <col min="4105" max="4105" width="10.42578125" style="50" customWidth="1"/>
    <col min="4106" max="4352" width="11.42578125" style="50"/>
    <col min="4353" max="4353" width="4.42578125" style="50" customWidth="1"/>
    <col min="4354" max="4357" width="11.42578125" style="50"/>
    <col min="4358" max="4358" width="12.28515625" style="50" customWidth="1"/>
    <col min="4359" max="4360" width="11.42578125" style="50"/>
    <col min="4361" max="4361" width="10.42578125" style="50" customWidth="1"/>
    <col min="4362" max="4608" width="11.42578125" style="50"/>
    <col min="4609" max="4609" width="4.42578125" style="50" customWidth="1"/>
    <col min="4610" max="4613" width="11.42578125" style="50"/>
    <col min="4614" max="4614" width="12.28515625" style="50" customWidth="1"/>
    <col min="4615" max="4616" width="11.42578125" style="50"/>
    <col min="4617" max="4617" width="10.42578125" style="50" customWidth="1"/>
    <col min="4618" max="4864" width="11.42578125" style="50"/>
    <col min="4865" max="4865" width="4.42578125" style="50" customWidth="1"/>
    <col min="4866" max="4869" width="11.42578125" style="50"/>
    <col min="4870" max="4870" width="12.28515625" style="50" customWidth="1"/>
    <col min="4871" max="4872" width="11.42578125" style="50"/>
    <col min="4873" max="4873" width="10.42578125" style="50" customWidth="1"/>
    <col min="4874" max="5120" width="11.42578125" style="50"/>
    <col min="5121" max="5121" width="4.42578125" style="50" customWidth="1"/>
    <col min="5122" max="5125" width="11.42578125" style="50"/>
    <col min="5126" max="5126" width="12.28515625" style="50" customWidth="1"/>
    <col min="5127" max="5128" width="11.42578125" style="50"/>
    <col min="5129" max="5129" width="10.42578125" style="50" customWidth="1"/>
    <col min="5130" max="5376" width="11.42578125" style="50"/>
    <col min="5377" max="5377" width="4.42578125" style="50" customWidth="1"/>
    <col min="5378" max="5381" width="11.42578125" style="50"/>
    <col min="5382" max="5382" width="12.28515625" style="50" customWidth="1"/>
    <col min="5383" max="5384" width="11.42578125" style="50"/>
    <col min="5385" max="5385" width="10.42578125" style="50" customWidth="1"/>
    <col min="5386" max="5632" width="11.42578125" style="50"/>
    <col min="5633" max="5633" width="4.42578125" style="50" customWidth="1"/>
    <col min="5634" max="5637" width="11.42578125" style="50"/>
    <col min="5638" max="5638" width="12.28515625" style="50" customWidth="1"/>
    <col min="5639" max="5640" width="11.42578125" style="50"/>
    <col min="5641" max="5641" width="10.42578125" style="50" customWidth="1"/>
    <col min="5642" max="5888" width="11.42578125" style="50"/>
    <col min="5889" max="5889" width="4.42578125" style="50" customWidth="1"/>
    <col min="5890" max="5893" width="11.42578125" style="50"/>
    <col min="5894" max="5894" width="12.28515625" style="50" customWidth="1"/>
    <col min="5895" max="5896" width="11.42578125" style="50"/>
    <col min="5897" max="5897" width="10.42578125" style="50" customWidth="1"/>
    <col min="5898" max="6144" width="11.42578125" style="50"/>
    <col min="6145" max="6145" width="4.42578125" style="50" customWidth="1"/>
    <col min="6146" max="6149" width="11.42578125" style="50"/>
    <col min="6150" max="6150" width="12.28515625" style="50" customWidth="1"/>
    <col min="6151" max="6152" width="11.42578125" style="50"/>
    <col min="6153" max="6153" width="10.42578125" style="50" customWidth="1"/>
    <col min="6154" max="6400" width="11.42578125" style="50"/>
    <col min="6401" max="6401" width="4.42578125" style="50" customWidth="1"/>
    <col min="6402" max="6405" width="11.42578125" style="50"/>
    <col min="6406" max="6406" width="12.28515625" style="50" customWidth="1"/>
    <col min="6407" max="6408" width="11.42578125" style="50"/>
    <col min="6409" max="6409" width="10.42578125" style="50" customWidth="1"/>
    <col min="6410" max="6656" width="11.42578125" style="50"/>
    <col min="6657" max="6657" width="4.42578125" style="50" customWidth="1"/>
    <col min="6658" max="6661" width="11.42578125" style="50"/>
    <col min="6662" max="6662" width="12.28515625" style="50" customWidth="1"/>
    <col min="6663" max="6664" width="11.42578125" style="50"/>
    <col min="6665" max="6665" width="10.42578125" style="50" customWidth="1"/>
    <col min="6666" max="6912" width="11.42578125" style="50"/>
    <col min="6913" max="6913" width="4.42578125" style="50" customWidth="1"/>
    <col min="6914" max="6917" width="11.42578125" style="50"/>
    <col min="6918" max="6918" width="12.28515625" style="50" customWidth="1"/>
    <col min="6919" max="6920" width="11.42578125" style="50"/>
    <col min="6921" max="6921" width="10.42578125" style="50" customWidth="1"/>
    <col min="6922" max="7168" width="11.42578125" style="50"/>
    <col min="7169" max="7169" width="4.42578125" style="50" customWidth="1"/>
    <col min="7170" max="7173" width="11.42578125" style="50"/>
    <col min="7174" max="7174" width="12.28515625" style="50" customWidth="1"/>
    <col min="7175" max="7176" width="11.42578125" style="50"/>
    <col min="7177" max="7177" width="10.42578125" style="50" customWidth="1"/>
    <col min="7178" max="7424" width="11.42578125" style="50"/>
    <col min="7425" max="7425" width="4.42578125" style="50" customWidth="1"/>
    <col min="7426" max="7429" width="11.42578125" style="50"/>
    <col min="7430" max="7430" width="12.28515625" style="50" customWidth="1"/>
    <col min="7431" max="7432" width="11.42578125" style="50"/>
    <col min="7433" max="7433" width="10.42578125" style="50" customWidth="1"/>
    <col min="7434" max="7680" width="11.42578125" style="50"/>
    <col min="7681" max="7681" width="4.42578125" style="50" customWidth="1"/>
    <col min="7682" max="7685" width="11.42578125" style="50"/>
    <col min="7686" max="7686" width="12.28515625" style="50" customWidth="1"/>
    <col min="7687" max="7688" width="11.42578125" style="50"/>
    <col min="7689" max="7689" width="10.42578125" style="50" customWidth="1"/>
    <col min="7690" max="7936" width="11.42578125" style="50"/>
    <col min="7937" max="7937" width="4.42578125" style="50" customWidth="1"/>
    <col min="7938" max="7941" width="11.42578125" style="50"/>
    <col min="7942" max="7942" width="12.28515625" style="50" customWidth="1"/>
    <col min="7943" max="7944" width="11.42578125" style="50"/>
    <col min="7945" max="7945" width="10.42578125" style="50" customWidth="1"/>
    <col min="7946" max="8192" width="11.42578125" style="50"/>
    <col min="8193" max="8193" width="4.42578125" style="50" customWidth="1"/>
    <col min="8194" max="8197" width="11.42578125" style="50"/>
    <col min="8198" max="8198" width="12.28515625" style="50" customWidth="1"/>
    <col min="8199" max="8200" width="11.42578125" style="50"/>
    <col min="8201" max="8201" width="10.42578125" style="50" customWidth="1"/>
    <col min="8202" max="8448" width="11.42578125" style="50"/>
    <col min="8449" max="8449" width="4.42578125" style="50" customWidth="1"/>
    <col min="8450" max="8453" width="11.42578125" style="50"/>
    <col min="8454" max="8454" width="12.28515625" style="50" customWidth="1"/>
    <col min="8455" max="8456" width="11.42578125" style="50"/>
    <col min="8457" max="8457" width="10.42578125" style="50" customWidth="1"/>
    <col min="8458" max="8704" width="11.42578125" style="50"/>
    <col min="8705" max="8705" width="4.42578125" style="50" customWidth="1"/>
    <col min="8706" max="8709" width="11.42578125" style="50"/>
    <col min="8710" max="8710" width="12.28515625" style="50" customWidth="1"/>
    <col min="8711" max="8712" width="11.42578125" style="50"/>
    <col min="8713" max="8713" width="10.42578125" style="50" customWidth="1"/>
    <col min="8714" max="8960" width="11.42578125" style="50"/>
    <col min="8961" max="8961" width="4.42578125" style="50" customWidth="1"/>
    <col min="8962" max="8965" width="11.42578125" style="50"/>
    <col min="8966" max="8966" width="12.28515625" style="50" customWidth="1"/>
    <col min="8967" max="8968" width="11.42578125" style="50"/>
    <col min="8969" max="8969" width="10.42578125" style="50" customWidth="1"/>
    <col min="8970" max="9216" width="11.42578125" style="50"/>
    <col min="9217" max="9217" width="4.42578125" style="50" customWidth="1"/>
    <col min="9218" max="9221" width="11.42578125" style="50"/>
    <col min="9222" max="9222" width="12.28515625" style="50" customWidth="1"/>
    <col min="9223" max="9224" width="11.42578125" style="50"/>
    <col min="9225" max="9225" width="10.42578125" style="50" customWidth="1"/>
    <col min="9226" max="9472" width="11.42578125" style="50"/>
    <col min="9473" max="9473" width="4.42578125" style="50" customWidth="1"/>
    <col min="9474" max="9477" width="11.42578125" style="50"/>
    <col min="9478" max="9478" width="12.28515625" style="50" customWidth="1"/>
    <col min="9479" max="9480" width="11.42578125" style="50"/>
    <col min="9481" max="9481" width="10.42578125" style="50" customWidth="1"/>
    <col min="9482" max="9728" width="11.42578125" style="50"/>
    <col min="9729" max="9729" width="4.42578125" style="50" customWidth="1"/>
    <col min="9730" max="9733" width="11.42578125" style="50"/>
    <col min="9734" max="9734" width="12.28515625" style="50" customWidth="1"/>
    <col min="9735" max="9736" width="11.42578125" style="50"/>
    <col min="9737" max="9737" width="10.42578125" style="50" customWidth="1"/>
    <col min="9738" max="9984" width="11.42578125" style="50"/>
    <col min="9985" max="9985" width="4.42578125" style="50" customWidth="1"/>
    <col min="9986" max="9989" width="11.42578125" style="50"/>
    <col min="9990" max="9990" width="12.28515625" style="50" customWidth="1"/>
    <col min="9991" max="9992" width="11.42578125" style="50"/>
    <col min="9993" max="9993" width="10.42578125" style="50" customWidth="1"/>
    <col min="9994" max="10240" width="11.42578125" style="50"/>
    <col min="10241" max="10241" width="4.42578125" style="50" customWidth="1"/>
    <col min="10242" max="10245" width="11.42578125" style="50"/>
    <col min="10246" max="10246" width="12.28515625" style="50" customWidth="1"/>
    <col min="10247" max="10248" width="11.42578125" style="50"/>
    <col min="10249" max="10249" width="10.42578125" style="50" customWidth="1"/>
    <col min="10250" max="10496" width="11.42578125" style="50"/>
    <col min="10497" max="10497" width="4.42578125" style="50" customWidth="1"/>
    <col min="10498" max="10501" width="11.42578125" style="50"/>
    <col min="10502" max="10502" width="12.28515625" style="50" customWidth="1"/>
    <col min="10503" max="10504" width="11.42578125" style="50"/>
    <col min="10505" max="10505" width="10.42578125" style="50" customWidth="1"/>
    <col min="10506" max="10752" width="11.42578125" style="50"/>
    <col min="10753" max="10753" width="4.42578125" style="50" customWidth="1"/>
    <col min="10754" max="10757" width="11.42578125" style="50"/>
    <col min="10758" max="10758" width="12.28515625" style="50" customWidth="1"/>
    <col min="10759" max="10760" width="11.42578125" style="50"/>
    <col min="10761" max="10761" width="10.42578125" style="50" customWidth="1"/>
    <col min="10762" max="11008" width="11.42578125" style="50"/>
    <col min="11009" max="11009" width="4.42578125" style="50" customWidth="1"/>
    <col min="11010" max="11013" width="11.42578125" style="50"/>
    <col min="11014" max="11014" width="12.28515625" style="50" customWidth="1"/>
    <col min="11015" max="11016" width="11.42578125" style="50"/>
    <col min="11017" max="11017" width="10.42578125" style="50" customWidth="1"/>
    <col min="11018" max="11264" width="11.42578125" style="50"/>
    <col min="11265" max="11265" width="4.42578125" style="50" customWidth="1"/>
    <col min="11266" max="11269" width="11.42578125" style="50"/>
    <col min="11270" max="11270" width="12.28515625" style="50" customWidth="1"/>
    <col min="11271" max="11272" width="11.42578125" style="50"/>
    <col min="11273" max="11273" width="10.42578125" style="50" customWidth="1"/>
    <col min="11274" max="11520" width="11.42578125" style="50"/>
    <col min="11521" max="11521" width="4.42578125" style="50" customWidth="1"/>
    <col min="11522" max="11525" width="11.42578125" style="50"/>
    <col min="11526" max="11526" width="12.28515625" style="50" customWidth="1"/>
    <col min="11527" max="11528" width="11.42578125" style="50"/>
    <col min="11529" max="11529" width="10.42578125" style="50" customWidth="1"/>
    <col min="11530" max="11776" width="11.42578125" style="50"/>
    <col min="11777" max="11777" width="4.42578125" style="50" customWidth="1"/>
    <col min="11778" max="11781" width="11.42578125" style="50"/>
    <col min="11782" max="11782" width="12.28515625" style="50" customWidth="1"/>
    <col min="11783" max="11784" width="11.42578125" style="50"/>
    <col min="11785" max="11785" width="10.42578125" style="50" customWidth="1"/>
    <col min="11786" max="12032" width="11.42578125" style="50"/>
    <col min="12033" max="12033" width="4.42578125" style="50" customWidth="1"/>
    <col min="12034" max="12037" width="11.42578125" style="50"/>
    <col min="12038" max="12038" width="12.28515625" style="50" customWidth="1"/>
    <col min="12039" max="12040" width="11.42578125" style="50"/>
    <col min="12041" max="12041" width="10.42578125" style="50" customWidth="1"/>
    <col min="12042" max="12288" width="11.42578125" style="50"/>
    <col min="12289" max="12289" width="4.42578125" style="50" customWidth="1"/>
    <col min="12290" max="12293" width="11.42578125" style="50"/>
    <col min="12294" max="12294" width="12.28515625" style="50" customWidth="1"/>
    <col min="12295" max="12296" width="11.42578125" style="50"/>
    <col min="12297" max="12297" width="10.42578125" style="50" customWidth="1"/>
    <col min="12298" max="12544" width="11.42578125" style="50"/>
    <col min="12545" max="12545" width="4.42578125" style="50" customWidth="1"/>
    <col min="12546" max="12549" width="11.42578125" style="50"/>
    <col min="12550" max="12550" width="12.28515625" style="50" customWidth="1"/>
    <col min="12551" max="12552" width="11.42578125" style="50"/>
    <col min="12553" max="12553" width="10.42578125" style="50" customWidth="1"/>
    <col min="12554" max="12800" width="11.42578125" style="50"/>
    <col min="12801" max="12801" width="4.42578125" style="50" customWidth="1"/>
    <col min="12802" max="12805" width="11.42578125" style="50"/>
    <col min="12806" max="12806" width="12.28515625" style="50" customWidth="1"/>
    <col min="12807" max="12808" width="11.42578125" style="50"/>
    <col min="12809" max="12809" width="10.42578125" style="50" customWidth="1"/>
    <col min="12810" max="13056" width="11.42578125" style="50"/>
    <col min="13057" max="13057" width="4.42578125" style="50" customWidth="1"/>
    <col min="13058" max="13061" width="11.42578125" style="50"/>
    <col min="13062" max="13062" width="12.28515625" style="50" customWidth="1"/>
    <col min="13063" max="13064" width="11.42578125" style="50"/>
    <col min="13065" max="13065" width="10.42578125" style="50" customWidth="1"/>
    <col min="13066" max="13312" width="11.42578125" style="50"/>
    <col min="13313" max="13313" width="4.42578125" style="50" customWidth="1"/>
    <col min="13314" max="13317" width="11.42578125" style="50"/>
    <col min="13318" max="13318" width="12.28515625" style="50" customWidth="1"/>
    <col min="13319" max="13320" width="11.42578125" style="50"/>
    <col min="13321" max="13321" width="10.42578125" style="50" customWidth="1"/>
    <col min="13322" max="13568" width="11.42578125" style="50"/>
    <col min="13569" max="13569" width="4.42578125" style="50" customWidth="1"/>
    <col min="13570" max="13573" width="11.42578125" style="50"/>
    <col min="13574" max="13574" width="12.28515625" style="50" customWidth="1"/>
    <col min="13575" max="13576" width="11.42578125" style="50"/>
    <col min="13577" max="13577" width="10.42578125" style="50" customWidth="1"/>
    <col min="13578" max="13824" width="11.42578125" style="50"/>
    <col min="13825" max="13825" width="4.42578125" style="50" customWidth="1"/>
    <col min="13826" max="13829" width="11.42578125" style="50"/>
    <col min="13830" max="13830" width="12.28515625" style="50" customWidth="1"/>
    <col min="13831" max="13832" width="11.42578125" style="50"/>
    <col min="13833" max="13833" width="10.42578125" style="50" customWidth="1"/>
    <col min="13834" max="14080" width="11.42578125" style="50"/>
    <col min="14081" max="14081" width="4.42578125" style="50" customWidth="1"/>
    <col min="14082" max="14085" width="11.42578125" style="50"/>
    <col min="14086" max="14086" width="12.28515625" style="50" customWidth="1"/>
    <col min="14087" max="14088" width="11.42578125" style="50"/>
    <col min="14089" max="14089" width="10.42578125" style="50" customWidth="1"/>
    <col min="14090" max="14336" width="11.42578125" style="50"/>
    <col min="14337" max="14337" width="4.42578125" style="50" customWidth="1"/>
    <col min="14338" max="14341" width="11.42578125" style="50"/>
    <col min="14342" max="14342" width="12.28515625" style="50" customWidth="1"/>
    <col min="14343" max="14344" width="11.42578125" style="50"/>
    <col min="14345" max="14345" width="10.42578125" style="50" customWidth="1"/>
    <col min="14346" max="14592" width="11.42578125" style="50"/>
    <col min="14593" max="14593" width="4.42578125" style="50" customWidth="1"/>
    <col min="14594" max="14597" width="11.42578125" style="50"/>
    <col min="14598" max="14598" width="12.28515625" style="50" customWidth="1"/>
    <col min="14599" max="14600" width="11.42578125" style="50"/>
    <col min="14601" max="14601" width="10.42578125" style="50" customWidth="1"/>
    <col min="14602" max="14848" width="11.42578125" style="50"/>
    <col min="14849" max="14849" width="4.42578125" style="50" customWidth="1"/>
    <col min="14850" max="14853" width="11.42578125" style="50"/>
    <col min="14854" max="14854" width="12.28515625" style="50" customWidth="1"/>
    <col min="14855" max="14856" width="11.42578125" style="50"/>
    <col min="14857" max="14857" width="10.42578125" style="50" customWidth="1"/>
    <col min="14858" max="15104" width="11.42578125" style="50"/>
    <col min="15105" max="15105" width="4.42578125" style="50" customWidth="1"/>
    <col min="15106" max="15109" width="11.42578125" style="50"/>
    <col min="15110" max="15110" width="12.28515625" style="50" customWidth="1"/>
    <col min="15111" max="15112" width="11.42578125" style="50"/>
    <col min="15113" max="15113" width="10.42578125" style="50" customWidth="1"/>
    <col min="15114" max="15360" width="11.42578125" style="50"/>
    <col min="15361" max="15361" width="4.42578125" style="50" customWidth="1"/>
    <col min="15362" max="15365" width="11.42578125" style="50"/>
    <col min="15366" max="15366" width="12.28515625" style="50" customWidth="1"/>
    <col min="15367" max="15368" width="11.42578125" style="50"/>
    <col min="15369" max="15369" width="10.42578125" style="50" customWidth="1"/>
    <col min="15370" max="15616" width="11.42578125" style="50"/>
    <col min="15617" max="15617" width="4.42578125" style="50" customWidth="1"/>
    <col min="15618" max="15621" width="11.42578125" style="50"/>
    <col min="15622" max="15622" width="12.28515625" style="50" customWidth="1"/>
    <col min="15623" max="15624" width="11.42578125" style="50"/>
    <col min="15625" max="15625" width="10.42578125" style="50" customWidth="1"/>
    <col min="15626" max="15872" width="11.42578125" style="50"/>
    <col min="15873" max="15873" width="4.42578125" style="50" customWidth="1"/>
    <col min="15874" max="15877" width="11.42578125" style="50"/>
    <col min="15878" max="15878" width="12.28515625" style="50" customWidth="1"/>
    <col min="15879" max="15880" width="11.42578125" style="50"/>
    <col min="15881" max="15881" width="10.42578125" style="50" customWidth="1"/>
    <col min="15882" max="16128" width="11.42578125" style="50"/>
    <col min="16129" max="16129" width="4.42578125" style="50" customWidth="1"/>
    <col min="16130" max="16133" width="11.42578125" style="50"/>
    <col min="16134" max="16134" width="12.28515625" style="50" customWidth="1"/>
    <col min="16135" max="16136" width="11.42578125" style="50"/>
    <col min="16137" max="16137" width="10.42578125" style="50" customWidth="1"/>
    <col min="16138" max="16384" width="11.42578125" style="50"/>
  </cols>
  <sheetData>
    <row r="1" spans="2:10" s="3" customFormat="1" ht="42" customHeight="1" x14ac:dyDescent="0.25">
      <c r="B1" s="1"/>
      <c r="C1" s="114" t="s">
        <v>0</v>
      </c>
      <c r="D1" s="114"/>
      <c r="E1" s="1"/>
      <c r="F1" s="1"/>
      <c r="G1" s="1"/>
      <c r="H1" s="1"/>
      <c r="I1" s="2" t="s">
        <v>38</v>
      </c>
    </row>
    <row r="2" spans="2:10" s="3" customFormat="1" ht="35.25" customHeight="1" thickBot="1" x14ac:dyDescent="0.3">
      <c r="B2" s="115" t="s">
        <v>1</v>
      </c>
      <c r="C2" s="115"/>
      <c r="D2" s="115"/>
      <c r="E2" s="115"/>
      <c r="F2" s="115"/>
      <c r="G2" s="115"/>
      <c r="H2" s="115"/>
      <c r="I2" s="115"/>
    </row>
    <row r="3" spans="2:10" s="3" customFormat="1" ht="21.75" customHeight="1" x14ac:dyDescent="0.25">
      <c r="B3" s="116" t="s">
        <v>2</v>
      </c>
      <c r="C3" s="117"/>
      <c r="D3" s="118"/>
      <c r="E3" s="118"/>
      <c r="F3" s="118"/>
      <c r="G3" s="4" t="s">
        <v>3</v>
      </c>
      <c r="H3" s="119"/>
      <c r="I3" s="120"/>
    </row>
    <row r="4" spans="2:10" s="3" customFormat="1" ht="18" customHeight="1" x14ac:dyDescent="0.25">
      <c r="B4" s="121" t="s">
        <v>4</v>
      </c>
      <c r="C4" s="122"/>
      <c r="D4" s="123" t="s">
        <v>5</v>
      </c>
      <c r="E4" s="124"/>
      <c r="F4" s="124"/>
      <c r="G4" s="124"/>
      <c r="H4" s="124"/>
      <c r="I4" s="125"/>
    </row>
    <row r="5" spans="2:10" s="3" customFormat="1" ht="25.5" customHeight="1" x14ac:dyDescent="0.25">
      <c r="B5" s="5" t="s">
        <v>6</v>
      </c>
      <c r="C5" s="99"/>
      <c r="D5" s="99"/>
      <c r="E5" s="6" t="s">
        <v>7</v>
      </c>
      <c r="F5" s="100"/>
      <c r="G5" s="101"/>
      <c r="H5" s="7" t="s">
        <v>8</v>
      </c>
      <c r="I5" s="8"/>
    </row>
    <row r="6" spans="2:10" s="3" customFormat="1" ht="15" customHeight="1" thickBot="1" x14ac:dyDescent="0.3">
      <c r="B6" s="9" t="s">
        <v>9</v>
      </c>
      <c r="C6" s="102" t="s">
        <v>10</v>
      </c>
      <c r="D6" s="102"/>
      <c r="E6" s="102"/>
      <c r="F6" s="102"/>
      <c r="G6" s="102"/>
      <c r="H6" s="102"/>
      <c r="I6" s="103"/>
    </row>
    <row r="7" spans="2:10" s="3" customFormat="1" ht="6" customHeight="1" thickBot="1" x14ac:dyDescent="0.3">
      <c r="B7" s="10"/>
      <c r="C7" s="11"/>
      <c r="D7" s="11"/>
      <c r="E7" s="11"/>
      <c r="F7" s="11"/>
      <c r="G7" s="11"/>
      <c r="H7" s="11"/>
      <c r="I7" s="11"/>
    </row>
    <row r="8" spans="2:10" s="3" customFormat="1" ht="18.75" customHeight="1" x14ac:dyDescent="0.25">
      <c r="B8" s="104" t="s">
        <v>11</v>
      </c>
      <c r="C8" s="105"/>
      <c r="D8" s="106"/>
      <c r="E8" s="107"/>
      <c r="F8" s="107"/>
      <c r="G8" s="107"/>
      <c r="H8" s="107"/>
      <c r="I8" s="108"/>
    </row>
    <row r="9" spans="2:10" s="3" customFormat="1" ht="25.5" customHeight="1" thickBot="1" x14ac:dyDescent="0.3">
      <c r="B9" s="109" t="s">
        <v>12</v>
      </c>
      <c r="C9" s="110"/>
      <c r="D9" s="111"/>
      <c r="E9" s="112"/>
      <c r="F9" s="112"/>
      <c r="G9" s="112"/>
      <c r="H9" s="112"/>
      <c r="I9" s="113"/>
    </row>
    <row r="10" spans="2:10" s="3" customFormat="1" ht="6" customHeight="1" x14ac:dyDescent="0.25">
      <c r="B10" s="10"/>
      <c r="C10" s="10"/>
      <c r="D10" s="10"/>
      <c r="E10" s="10"/>
      <c r="F10" s="10"/>
      <c r="G10" s="10"/>
      <c r="H10" s="10"/>
      <c r="I10" s="1"/>
    </row>
    <row r="11" spans="2:10" s="12" customFormat="1" ht="22.5" customHeight="1" thickBot="1" x14ac:dyDescent="0.3">
      <c r="B11" s="85" t="s">
        <v>13</v>
      </c>
      <c r="C11" s="85"/>
      <c r="D11" s="85"/>
      <c r="E11" s="85"/>
      <c r="F11" s="85"/>
      <c r="G11" s="85"/>
      <c r="H11" s="85"/>
      <c r="I11" s="85"/>
    </row>
    <row r="12" spans="2:10" s="3" customFormat="1" ht="18.75" customHeight="1" thickBot="1" x14ac:dyDescent="0.3">
      <c r="B12" s="13" t="s">
        <v>14</v>
      </c>
      <c r="C12" s="96" t="s">
        <v>15</v>
      </c>
      <c r="D12" s="96"/>
      <c r="E12" s="96" t="s">
        <v>16</v>
      </c>
      <c r="F12" s="96"/>
      <c r="G12" s="14" t="s">
        <v>17</v>
      </c>
      <c r="H12" s="14" t="s">
        <v>18</v>
      </c>
      <c r="I12" s="15" t="s">
        <v>19</v>
      </c>
      <c r="J12" s="3">
        <v>10</v>
      </c>
    </row>
    <row r="13" spans="2:10" s="3" customFormat="1" ht="12" customHeight="1" x14ac:dyDescent="0.25">
      <c r="B13" s="16"/>
      <c r="C13" s="97"/>
      <c r="D13" s="97"/>
      <c r="E13" s="98"/>
      <c r="F13" s="98"/>
      <c r="G13" s="17"/>
      <c r="H13" s="18"/>
      <c r="I13" s="19" t="e">
        <f>G13*H13/$J$23</f>
        <v>#DIV/0!</v>
      </c>
    </row>
    <row r="14" spans="2:10" s="3" customFormat="1" ht="12" customHeight="1" x14ac:dyDescent="0.25">
      <c r="B14" s="20"/>
      <c r="C14" s="86"/>
      <c r="D14" s="86"/>
      <c r="E14" s="94"/>
      <c r="F14" s="94"/>
      <c r="G14" s="21"/>
      <c r="H14" s="22"/>
      <c r="I14" s="23" t="e">
        <f t="shared" ref="I14:I22" si="0">G14*H14/$J$23</f>
        <v>#DIV/0!</v>
      </c>
    </row>
    <row r="15" spans="2:10" s="3" customFormat="1" ht="12" customHeight="1" x14ac:dyDescent="0.25">
      <c r="B15" s="20"/>
      <c r="C15" s="86"/>
      <c r="D15" s="86"/>
      <c r="E15" s="94"/>
      <c r="F15" s="94"/>
      <c r="G15" s="21"/>
      <c r="H15" s="22"/>
      <c r="I15" s="23" t="e">
        <f t="shared" si="0"/>
        <v>#DIV/0!</v>
      </c>
    </row>
    <row r="16" spans="2:10" s="3" customFormat="1" ht="12" customHeight="1" x14ac:dyDescent="0.25">
      <c r="B16" s="20"/>
      <c r="C16" s="86"/>
      <c r="D16" s="86"/>
      <c r="E16" s="94"/>
      <c r="F16" s="94"/>
      <c r="G16" s="21"/>
      <c r="H16" s="22"/>
      <c r="I16" s="23" t="e">
        <f t="shared" si="0"/>
        <v>#DIV/0!</v>
      </c>
    </row>
    <row r="17" spans="2:10" s="3" customFormat="1" ht="12" customHeight="1" x14ac:dyDescent="0.25">
      <c r="B17" s="20"/>
      <c r="C17" s="86"/>
      <c r="D17" s="86"/>
      <c r="E17" s="94"/>
      <c r="F17" s="94"/>
      <c r="G17" s="21"/>
      <c r="H17" s="22"/>
      <c r="I17" s="23" t="e">
        <f t="shared" si="0"/>
        <v>#DIV/0!</v>
      </c>
    </row>
    <row r="18" spans="2:10" s="3" customFormat="1" ht="12" customHeight="1" x14ac:dyDescent="0.25">
      <c r="B18" s="20"/>
      <c r="C18" s="86"/>
      <c r="D18" s="86"/>
      <c r="E18" s="94"/>
      <c r="F18" s="94"/>
      <c r="G18" s="21"/>
      <c r="H18" s="22"/>
      <c r="I18" s="23" t="e">
        <f t="shared" si="0"/>
        <v>#DIV/0!</v>
      </c>
    </row>
    <row r="19" spans="2:10" s="3" customFormat="1" ht="12" customHeight="1" x14ac:dyDescent="0.25">
      <c r="B19" s="20"/>
      <c r="C19" s="86"/>
      <c r="D19" s="86"/>
      <c r="E19" s="94"/>
      <c r="F19" s="94"/>
      <c r="G19" s="21"/>
      <c r="H19" s="22"/>
      <c r="I19" s="23" t="e">
        <f t="shared" si="0"/>
        <v>#DIV/0!</v>
      </c>
    </row>
    <row r="20" spans="2:10" s="3" customFormat="1" ht="12" customHeight="1" x14ac:dyDescent="0.25">
      <c r="B20" s="20"/>
      <c r="C20" s="86"/>
      <c r="D20" s="86"/>
      <c r="E20" s="94"/>
      <c r="F20" s="94"/>
      <c r="G20" s="21"/>
      <c r="H20" s="22"/>
      <c r="I20" s="23" t="e">
        <f t="shared" si="0"/>
        <v>#DIV/0!</v>
      </c>
    </row>
    <row r="21" spans="2:10" s="3" customFormat="1" ht="12" customHeight="1" x14ac:dyDescent="0.25">
      <c r="B21" s="20"/>
      <c r="C21" s="86"/>
      <c r="D21" s="86"/>
      <c r="E21" s="94"/>
      <c r="F21" s="94"/>
      <c r="G21" s="21"/>
      <c r="H21" s="22"/>
      <c r="I21" s="23" t="e">
        <f t="shared" si="0"/>
        <v>#DIV/0!</v>
      </c>
    </row>
    <row r="22" spans="2:10" s="3" customFormat="1" ht="12" customHeight="1" thickBot="1" x14ac:dyDescent="0.3">
      <c r="B22" s="24"/>
      <c r="C22" s="79"/>
      <c r="D22" s="79"/>
      <c r="E22" s="95"/>
      <c r="F22" s="95"/>
      <c r="G22" s="25"/>
      <c r="H22" s="26"/>
      <c r="I22" s="27" t="e">
        <f t="shared" si="0"/>
        <v>#DIV/0!</v>
      </c>
    </row>
    <row r="23" spans="2:10" s="3" customFormat="1" ht="12.75" customHeight="1" x14ac:dyDescent="0.25">
      <c r="B23" s="28"/>
      <c r="C23" s="29"/>
      <c r="D23" s="66" t="s">
        <v>20</v>
      </c>
      <c r="E23" s="67"/>
      <c r="F23" s="67"/>
      <c r="G23" s="67"/>
      <c r="H23" s="67"/>
      <c r="I23" s="83" t="e">
        <f>SUM(I13:I22)</f>
        <v>#DIV/0!</v>
      </c>
      <c r="J23" s="30">
        <f>SUM(G13:G22)</f>
        <v>0</v>
      </c>
    </row>
    <row r="24" spans="2:10" s="3" customFormat="1" ht="10.5" customHeight="1" thickBot="1" x14ac:dyDescent="0.3">
      <c r="B24" s="28"/>
      <c r="C24" s="29"/>
      <c r="D24" s="67" t="s">
        <v>21</v>
      </c>
      <c r="E24" s="67"/>
      <c r="F24" s="67"/>
      <c r="G24" s="67"/>
      <c r="H24" s="67"/>
      <c r="I24" s="84"/>
    </row>
    <row r="25" spans="2:10" s="3" customFormat="1" ht="10.5" customHeight="1" x14ac:dyDescent="0.25">
      <c r="B25" s="28"/>
      <c r="C25" s="29"/>
      <c r="D25" s="29"/>
      <c r="E25" s="29"/>
      <c r="F25" s="29"/>
      <c r="H25" s="31"/>
      <c r="I25" s="31"/>
    </row>
    <row r="26" spans="2:10" s="3" customFormat="1" ht="18" customHeight="1" thickBot="1" x14ac:dyDescent="0.3">
      <c r="B26" s="85" t="s">
        <v>22</v>
      </c>
      <c r="C26" s="85"/>
      <c r="D26" s="85"/>
      <c r="E26" s="85"/>
      <c r="F26" s="85"/>
      <c r="G26" s="85"/>
      <c r="H26" s="85"/>
      <c r="I26" s="85"/>
    </row>
    <row r="27" spans="2:10" s="3" customFormat="1" ht="16.5" customHeight="1" x14ac:dyDescent="0.25">
      <c r="B27" s="32" t="s">
        <v>23</v>
      </c>
      <c r="C27" s="90" t="s">
        <v>24</v>
      </c>
      <c r="D27" s="90"/>
      <c r="E27" s="91" t="s">
        <v>25</v>
      </c>
      <c r="F27" s="92"/>
      <c r="G27" s="93"/>
      <c r="H27" s="33" t="s">
        <v>26</v>
      </c>
      <c r="I27" s="34" t="s">
        <v>27</v>
      </c>
      <c r="J27" s="3">
        <v>0.3</v>
      </c>
    </row>
    <row r="28" spans="2:10" s="3" customFormat="1" ht="15" customHeight="1" x14ac:dyDescent="0.25">
      <c r="B28" s="20"/>
      <c r="C28" s="86"/>
      <c r="D28" s="86"/>
      <c r="E28" s="87"/>
      <c r="F28" s="88"/>
      <c r="G28" s="89"/>
      <c r="H28" s="22"/>
      <c r="I28" s="35"/>
    </row>
    <row r="29" spans="2:10" s="3" customFormat="1" ht="15" customHeight="1" x14ac:dyDescent="0.25">
      <c r="B29" s="20"/>
      <c r="C29" s="86"/>
      <c r="D29" s="86"/>
      <c r="E29" s="87"/>
      <c r="F29" s="88"/>
      <c r="G29" s="89"/>
      <c r="H29" s="22"/>
      <c r="I29" s="35"/>
    </row>
    <row r="30" spans="2:10" s="3" customFormat="1" ht="15" customHeight="1" x14ac:dyDescent="0.25">
      <c r="B30" s="20"/>
      <c r="C30" s="86"/>
      <c r="D30" s="86"/>
      <c r="E30" s="87"/>
      <c r="F30" s="88"/>
      <c r="G30" s="89"/>
      <c r="H30" s="22"/>
      <c r="I30" s="35"/>
    </row>
    <row r="31" spans="2:10" s="3" customFormat="1" ht="15" customHeight="1" x14ac:dyDescent="0.25">
      <c r="B31" s="20"/>
      <c r="C31" s="86"/>
      <c r="D31" s="86"/>
      <c r="E31" s="87"/>
      <c r="F31" s="88"/>
      <c r="G31" s="89"/>
      <c r="H31" s="22"/>
      <c r="I31" s="35"/>
    </row>
    <row r="32" spans="2:10" s="3" customFormat="1" ht="15" customHeight="1" x14ac:dyDescent="0.25">
      <c r="B32" s="20"/>
      <c r="C32" s="86"/>
      <c r="D32" s="86"/>
      <c r="E32" s="87"/>
      <c r="F32" s="88"/>
      <c r="G32" s="89"/>
      <c r="H32" s="22"/>
      <c r="I32" s="35"/>
    </row>
    <row r="33" spans="2:12" s="3" customFormat="1" ht="15" customHeight="1" thickBot="1" x14ac:dyDescent="0.3">
      <c r="B33" s="24"/>
      <c r="C33" s="79"/>
      <c r="D33" s="79"/>
      <c r="E33" s="80"/>
      <c r="F33" s="81"/>
      <c r="G33" s="82"/>
      <c r="H33" s="26"/>
      <c r="I33" s="36"/>
    </row>
    <row r="34" spans="2:12" s="3" customFormat="1" ht="15" customHeight="1" x14ac:dyDescent="0.25">
      <c r="B34" s="37"/>
      <c r="C34" s="37"/>
      <c r="D34" s="66" t="s">
        <v>28</v>
      </c>
      <c r="E34" s="67"/>
      <c r="F34" s="67"/>
      <c r="G34" s="67"/>
      <c r="H34" s="67"/>
      <c r="I34" s="83">
        <f>IF(J35&gt;1,J34,K35)</f>
        <v>0</v>
      </c>
      <c r="J34" s="3">
        <v>1</v>
      </c>
    </row>
    <row r="35" spans="2:12" s="3" customFormat="1" ht="9" customHeight="1" thickBot="1" x14ac:dyDescent="0.3">
      <c r="B35" s="38"/>
      <c r="C35" s="38"/>
      <c r="D35" s="67" t="s">
        <v>29</v>
      </c>
      <c r="E35" s="67"/>
      <c r="F35" s="67"/>
      <c r="G35" s="67"/>
      <c r="H35" s="67"/>
      <c r="I35" s="84"/>
      <c r="J35" s="39">
        <f>SUM(I28:I33)</f>
        <v>0</v>
      </c>
      <c r="K35" s="39">
        <f>J35</f>
        <v>0</v>
      </c>
    </row>
    <row r="37" spans="2:12" s="3" customFormat="1" ht="12" thickBot="1" x14ac:dyDescent="0.3">
      <c r="B37" s="85" t="s">
        <v>30</v>
      </c>
      <c r="C37" s="85"/>
      <c r="D37" s="85"/>
      <c r="E37" s="85"/>
      <c r="F37" s="85"/>
      <c r="G37" s="85"/>
      <c r="H37" s="85"/>
      <c r="I37" s="85"/>
    </row>
    <row r="38" spans="2:12" s="3" customFormat="1" ht="38.25" customHeight="1" thickBot="1" x14ac:dyDescent="0.3">
      <c r="B38" s="40" t="s">
        <v>31</v>
      </c>
      <c r="C38" s="63"/>
      <c r="D38" s="64"/>
      <c r="E38" s="64"/>
      <c r="F38" s="64"/>
      <c r="G38" s="64"/>
      <c r="H38" s="64"/>
      <c r="I38" s="65"/>
    </row>
    <row r="39" spans="2:12" s="3" customFormat="1" ht="12" customHeight="1" x14ac:dyDescent="0.25">
      <c r="B39" s="41"/>
      <c r="C39" s="42"/>
      <c r="D39" s="66" t="s">
        <v>32</v>
      </c>
      <c r="E39" s="67"/>
      <c r="F39" s="67"/>
      <c r="G39" s="67"/>
      <c r="H39" s="67"/>
      <c r="I39" s="68"/>
    </row>
    <row r="40" spans="2:12" s="3" customFormat="1" ht="7.5" customHeight="1" thickBot="1" x14ac:dyDescent="0.3">
      <c r="B40" s="41"/>
      <c r="C40" s="42"/>
      <c r="D40" s="70" t="s">
        <v>33</v>
      </c>
      <c r="E40" s="70"/>
      <c r="F40" s="70"/>
      <c r="G40" s="70"/>
      <c r="H40" s="70"/>
      <c r="I40" s="69"/>
      <c r="J40" s="43"/>
      <c r="K40" s="43"/>
      <c r="L40" s="43"/>
    </row>
    <row r="41" spans="2:12" s="3" customFormat="1" ht="7.5" customHeight="1" thickBot="1" x14ac:dyDescent="0.3">
      <c r="B41" s="41"/>
      <c r="C41" s="42"/>
      <c r="D41" s="44"/>
      <c r="E41" s="44"/>
      <c r="F41" s="44"/>
      <c r="G41" s="44"/>
      <c r="H41" s="44"/>
      <c r="I41" s="45"/>
    </row>
    <row r="42" spans="2:12" s="1" customFormat="1" ht="18.75" customHeight="1" x14ac:dyDescent="0.25">
      <c r="B42" s="71" t="s">
        <v>34</v>
      </c>
      <c r="C42" s="72"/>
      <c r="D42" s="72"/>
      <c r="E42" s="72"/>
      <c r="F42" s="72"/>
      <c r="G42" s="72"/>
      <c r="H42" s="73" t="e">
        <f>(((I23*65)+(I39*25))/90)+I34</f>
        <v>#DIV/0!</v>
      </c>
      <c r="I42" s="74"/>
    </row>
    <row r="43" spans="2:12" s="1" customFormat="1" ht="10.5" customHeight="1" thickBot="1" x14ac:dyDescent="0.3">
      <c r="B43" s="77" t="s">
        <v>39</v>
      </c>
      <c r="C43" s="78"/>
      <c r="D43" s="78"/>
      <c r="E43" s="78"/>
      <c r="F43" s="78"/>
      <c r="G43" s="78"/>
      <c r="H43" s="75"/>
      <c r="I43" s="76"/>
    </row>
    <row r="44" spans="2:12" s="3" customFormat="1" ht="9" customHeight="1" x14ac:dyDescent="0.25">
      <c r="B44" s="46"/>
      <c r="C44" s="46"/>
      <c r="D44" s="46"/>
      <c r="E44" s="46"/>
      <c r="F44" s="46"/>
      <c r="G44" s="46"/>
      <c r="H44" s="46"/>
      <c r="I44" s="46"/>
    </row>
    <row r="45" spans="2:12" s="3" customFormat="1" ht="9" customHeight="1" x14ac:dyDescent="0.25">
      <c r="B45" s="46"/>
      <c r="C45" s="46"/>
      <c r="D45" s="51" t="s">
        <v>35</v>
      </c>
      <c r="E45" s="52"/>
      <c r="F45" s="53"/>
      <c r="G45" s="46"/>
      <c r="H45" s="46"/>
      <c r="I45" s="46"/>
    </row>
    <row r="46" spans="2:12" s="3" customFormat="1" ht="44.25" customHeight="1" x14ac:dyDescent="0.25">
      <c r="B46" s="28"/>
      <c r="C46" s="28"/>
      <c r="D46" s="54"/>
      <c r="E46" s="55"/>
      <c r="F46" s="56"/>
      <c r="G46" s="28"/>
      <c r="H46" s="28"/>
      <c r="I46" s="28"/>
      <c r="J46" s="31"/>
    </row>
    <row r="47" spans="2:12" s="3" customFormat="1" x14ac:dyDescent="0.25">
      <c r="B47" s="28"/>
      <c r="C47" s="47"/>
      <c r="D47" s="57" t="s">
        <v>36</v>
      </c>
      <c r="E47" s="58"/>
      <c r="F47" s="59"/>
      <c r="G47" s="47"/>
      <c r="H47" s="47"/>
      <c r="I47" s="47"/>
      <c r="J47" s="31"/>
    </row>
    <row r="48" spans="2:12" s="3" customFormat="1" x14ac:dyDescent="0.25">
      <c r="B48" s="48"/>
      <c r="C48" s="47"/>
      <c r="D48" s="60" t="s">
        <v>37</v>
      </c>
      <c r="E48" s="61"/>
      <c r="F48" s="62"/>
      <c r="G48" s="47"/>
      <c r="H48" s="47"/>
      <c r="I48" s="47"/>
      <c r="J48" s="31"/>
    </row>
    <row r="49" spans="2:10" x14ac:dyDescent="0.15">
      <c r="B49" s="48"/>
      <c r="C49" s="49"/>
      <c r="D49" s="49"/>
      <c r="E49" s="49"/>
      <c r="F49" s="49"/>
      <c r="G49" s="49"/>
      <c r="H49" s="49"/>
      <c r="I49" s="49"/>
      <c r="J49" s="49"/>
    </row>
    <row r="50" spans="2:10" x14ac:dyDescent="0.15">
      <c r="B50" s="47"/>
      <c r="C50" s="49"/>
      <c r="D50" s="49"/>
      <c r="E50" s="49"/>
      <c r="F50" s="49"/>
      <c r="G50" s="49"/>
      <c r="H50" s="49"/>
      <c r="I50" s="49"/>
      <c r="J50" s="49"/>
    </row>
  </sheetData>
  <sheetProtection sheet="1" objects="1" scenarios="1"/>
  <dataConsolidate/>
  <mergeCells count="70">
    <mergeCell ref="B4:C4"/>
    <mergeCell ref="D4:I4"/>
    <mergeCell ref="C1:D1"/>
    <mergeCell ref="B2:I2"/>
    <mergeCell ref="B3:C3"/>
    <mergeCell ref="D3:F3"/>
    <mergeCell ref="H3:I3"/>
    <mergeCell ref="C14:D14"/>
    <mergeCell ref="E14:F14"/>
    <mergeCell ref="C5:D5"/>
    <mergeCell ref="F5:G5"/>
    <mergeCell ref="C6:I6"/>
    <mergeCell ref="B8:C8"/>
    <mergeCell ref="D8:I8"/>
    <mergeCell ref="B9:C9"/>
    <mergeCell ref="D9:I9"/>
    <mergeCell ref="B11:I11"/>
    <mergeCell ref="C12:D12"/>
    <mergeCell ref="E12:F12"/>
    <mergeCell ref="C13:D13"/>
    <mergeCell ref="E13:F13"/>
    <mergeCell ref="C15:D15"/>
    <mergeCell ref="E15:F15"/>
    <mergeCell ref="C16:D16"/>
    <mergeCell ref="E16:F16"/>
    <mergeCell ref="C17:D17"/>
    <mergeCell ref="E17:F17"/>
    <mergeCell ref="I23:I24"/>
    <mergeCell ref="D24:H24"/>
    <mergeCell ref="C18:D18"/>
    <mergeCell ref="E18:F18"/>
    <mergeCell ref="C19:D19"/>
    <mergeCell ref="E19:F19"/>
    <mergeCell ref="C20:D20"/>
    <mergeCell ref="E20:F20"/>
    <mergeCell ref="C29:D29"/>
    <mergeCell ref="E29:G29"/>
    <mergeCell ref="C21:D21"/>
    <mergeCell ref="E21:F21"/>
    <mergeCell ref="C22:D22"/>
    <mergeCell ref="E22:F22"/>
    <mergeCell ref="D23:H23"/>
    <mergeCell ref="B26:I26"/>
    <mergeCell ref="C27:D27"/>
    <mergeCell ref="E27:G27"/>
    <mergeCell ref="C28:D28"/>
    <mergeCell ref="E28:G28"/>
    <mergeCell ref="B37:I37"/>
    <mergeCell ref="C30:D30"/>
    <mergeCell ref="E30:G30"/>
    <mergeCell ref="C31:D31"/>
    <mergeCell ref="E31:G31"/>
    <mergeCell ref="C32:D32"/>
    <mergeCell ref="E32:G32"/>
    <mergeCell ref="C33:D33"/>
    <mergeCell ref="E33:G33"/>
    <mergeCell ref="D34:H34"/>
    <mergeCell ref="I34:I35"/>
    <mergeCell ref="D35:H35"/>
    <mergeCell ref="D45:F45"/>
    <mergeCell ref="D46:F46"/>
    <mergeCell ref="D47:F47"/>
    <mergeCell ref="D48:F48"/>
    <mergeCell ref="C38:I38"/>
    <mergeCell ref="D39:H39"/>
    <mergeCell ref="I39:I40"/>
    <mergeCell ref="D40:H40"/>
    <mergeCell ref="B42:G42"/>
    <mergeCell ref="H42:I43"/>
    <mergeCell ref="B43:G43"/>
  </mergeCells>
  <dataValidations count="6">
    <dataValidation allowBlank="1" showInputMessage="1" showErrorMessage="1" error="Tienes que elegir un dato de la lista desplegable" promptTitle="Duración:" prompt="en meses (1 a 12 meses)" sqref="I12"/>
    <dataValidation type="decimal" allowBlank="1" showInputMessage="1" showErrorMessage="1" sqref="J65548 JF65548 TB65548 ACX65548 AMT65548 AWP65548 BGL65548 BQH65548 CAD65548 CJZ65548 CTV65548 DDR65548 DNN65548 DXJ65548 EHF65548 ERB65548 FAX65548 FKT65548 FUP65548 GEL65548 GOH65548 GYD65548 HHZ65548 HRV65548 IBR65548 ILN65548 IVJ65548 JFF65548 JPB65548 JYX65548 KIT65548 KSP65548 LCL65548 LMH65548 LWD65548 MFZ65548 MPV65548 MZR65548 NJN65548 NTJ65548 ODF65548 ONB65548 OWX65548 PGT65548 PQP65548 QAL65548 QKH65548 QUD65548 RDZ65548 RNV65548 RXR65548 SHN65548 SRJ65548 TBF65548 TLB65548 TUX65548 UET65548 UOP65548 UYL65548 VIH65548 VSD65548 WBZ65548 WLV65548 WVR65548 J131084 JF131084 TB131084 ACX131084 AMT131084 AWP131084 BGL131084 BQH131084 CAD131084 CJZ131084 CTV131084 DDR131084 DNN131084 DXJ131084 EHF131084 ERB131084 FAX131084 FKT131084 FUP131084 GEL131084 GOH131084 GYD131084 HHZ131084 HRV131084 IBR131084 ILN131084 IVJ131084 JFF131084 JPB131084 JYX131084 KIT131084 KSP131084 LCL131084 LMH131084 LWD131084 MFZ131084 MPV131084 MZR131084 NJN131084 NTJ131084 ODF131084 ONB131084 OWX131084 PGT131084 PQP131084 QAL131084 QKH131084 QUD131084 RDZ131084 RNV131084 RXR131084 SHN131084 SRJ131084 TBF131084 TLB131084 TUX131084 UET131084 UOP131084 UYL131084 VIH131084 VSD131084 WBZ131084 WLV131084 WVR131084 J196620 JF196620 TB196620 ACX196620 AMT196620 AWP196620 BGL196620 BQH196620 CAD196620 CJZ196620 CTV196620 DDR196620 DNN196620 DXJ196620 EHF196620 ERB196620 FAX196620 FKT196620 FUP196620 GEL196620 GOH196620 GYD196620 HHZ196620 HRV196620 IBR196620 ILN196620 IVJ196620 JFF196620 JPB196620 JYX196620 KIT196620 KSP196620 LCL196620 LMH196620 LWD196620 MFZ196620 MPV196620 MZR196620 NJN196620 NTJ196620 ODF196620 ONB196620 OWX196620 PGT196620 PQP196620 QAL196620 QKH196620 QUD196620 RDZ196620 RNV196620 RXR196620 SHN196620 SRJ196620 TBF196620 TLB196620 TUX196620 UET196620 UOP196620 UYL196620 VIH196620 VSD196620 WBZ196620 WLV196620 WVR196620 J262156 JF262156 TB262156 ACX262156 AMT262156 AWP262156 BGL262156 BQH262156 CAD262156 CJZ262156 CTV262156 DDR262156 DNN262156 DXJ262156 EHF262156 ERB262156 FAX262156 FKT262156 FUP262156 GEL262156 GOH262156 GYD262156 HHZ262156 HRV262156 IBR262156 ILN262156 IVJ262156 JFF262156 JPB262156 JYX262156 KIT262156 KSP262156 LCL262156 LMH262156 LWD262156 MFZ262156 MPV262156 MZR262156 NJN262156 NTJ262156 ODF262156 ONB262156 OWX262156 PGT262156 PQP262156 QAL262156 QKH262156 QUD262156 RDZ262156 RNV262156 RXR262156 SHN262156 SRJ262156 TBF262156 TLB262156 TUX262156 UET262156 UOP262156 UYL262156 VIH262156 VSD262156 WBZ262156 WLV262156 WVR262156 J327692 JF327692 TB327692 ACX327692 AMT327692 AWP327692 BGL327692 BQH327692 CAD327692 CJZ327692 CTV327692 DDR327692 DNN327692 DXJ327692 EHF327692 ERB327692 FAX327692 FKT327692 FUP327692 GEL327692 GOH327692 GYD327692 HHZ327692 HRV327692 IBR327692 ILN327692 IVJ327692 JFF327692 JPB327692 JYX327692 KIT327692 KSP327692 LCL327692 LMH327692 LWD327692 MFZ327692 MPV327692 MZR327692 NJN327692 NTJ327692 ODF327692 ONB327692 OWX327692 PGT327692 PQP327692 QAL327692 QKH327692 QUD327692 RDZ327692 RNV327692 RXR327692 SHN327692 SRJ327692 TBF327692 TLB327692 TUX327692 UET327692 UOP327692 UYL327692 VIH327692 VSD327692 WBZ327692 WLV327692 WVR327692 J393228 JF393228 TB393228 ACX393228 AMT393228 AWP393228 BGL393228 BQH393228 CAD393228 CJZ393228 CTV393228 DDR393228 DNN393228 DXJ393228 EHF393228 ERB393228 FAX393228 FKT393228 FUP393228 GEL393228 GOH393228 GYD393228 HHZ393228 HRV393228 IBR393228 ILN393228 IVJ393228 JFF393228 JPB393228 JYX393228 KIT393228 KSP393228 LCL393228 LMH393228 LWD393228 MFZ393228 MPV393228 MZR393228 NJN393228 NTJ393228 ODF393228 ONB393228 OWX393228 PGT393228 PQP393228 QAL393228 QKH393228 QUD393228 RDZ393228 RNV393228 RXR393228 SHN393228 SRJ393228 TBF393228 TLB393228 TUX393228 UET393228 UOP393228 UYL393228 VIH393228 VSD393228 WBZ393228 WLV393228 WVR393228 J458764 JF458764 TB458764 ACX458764 AMT458764 AWP458764 BGL458764 BQH458764 CAD458764 CJZ458764 CTV458764 DDR458764 DNN458764 DXJ458764 EHF458764 ERB458764 FAX458764 FKT458764 FUP458764 GEL458764 GOH458764 GYD458764 HHZ458764 HRV458764 IBR458764 ILN458764 IVJ458764 JFF458764 JPB458764 JYX458764 KIT458764 KSP458764 LCL458764 LMH458764 LWD458764 MFZ458764 MPV458764 MZR458764 NJN458764 NTJ458764 ODF458764 ONB458764 OWX458764 PGT458764 PQP458764 QAL458764 QKH458764 QUD458764 RDZ458764 RNV458764 RXR458764 SHN458764 SRJ458764 TBF458764 TLB458764 TUX458764 UET458764 UOP458764 UYL458764 VIH458764 VSD458764 WBZ458764 WLV458764 WVR458764 J524300 JF524300 TB524300 ACX524300 AMT524300 AWP524300 BGL524300 BQH524300 CAD524300 CJZ524300 CTV524300 DDR524300 DNN524300 DXJ524300 EHF524300 ERB524300 FAX524300 FKT524300 FUP524300 GEL524300 GOH524300 GYD524300 HHZ524300 HRV524300 IBR524300 ILN524300 IVJ524300 JFF524300 JPB524300 JYX524300 KIT524300 KSP524300 LCL524300 LMH524300 LWD524300 MFZ524300 MPV524300 MZR524300 NJN524300 NTJ524300 ODF524300 ONB524300 OWX524300 PGT524300 PQP524300 QAL524300 QKH524300 QUD524300 RDZ524300 RNV524300 RXR524300 SHN524300 SRJ524300 TBF524300 TLB524300 TUX524300 UET524300 UOP524300 UYL524300 VIH524300 VSD524300 WBZ524300 WLV524300 WVR524300 J589836 JF589836 TB589836 ACX589836 AMT589836 AWP589836 BGL589836 BQH589836 CAD589836 CJZ589836 CTV589836 DDR589836 DNN589836 DXJ589836 EHF589836 ERB589836 FAX589836 FKT589836 FUP589836 GEL589836 GOH589836 GYD589836 HHZ589836 HRV589836 IBR589836 ILN589836 IVJ589836 JFF589836 JPB589836 JYX589836 KIT589836 KSP589836 LCL589836 LMH589836 LWD589836 MFZ589836 MPV589836 MZR589836 NJN589836 NTJ589836 ODF589836 ONB589836 OWX589836 PGT589836 PQP589836 QAL589836 QKH589836 QUD589836 RDZ589836 RNV589836 RXR589836 SHN589836 SRJ589836 TBF589836 TLB589836 TUX589836 UET589836 UOP589836 UYL589836 VIH589836 VSD589836 WBZ589836 WLV589836 WVR589836 J655372 JF655372 TB655372 ACX655372 AMT655372 AWP655372 BGL655372 BQH655372 CAD655372 CJZ655372 CTV655372 DDR655372 DNN655372 DXJ655372 EHF655372 ERB655372 FAX655372 FKT655372 FUP655372 GEL655372 GOH655372 GYD655372 HHZ655372 HRV655372 IBR655372 ILN655372 IVJ655372 JFF655372 JPB655372 JYX655372 KIT655372 KSP655372 LCL655372 LMH655372 LWD655372 MFZ655372 MPV655372 MZR655372 NJN655372 NTJ655372 ODF655372 ONB655372 OWX655372 PGT655372 PQP655372 QAL655372 QKH655372 QUD655372 RDZ655372 RNV655372 RXR655372 SHN655372 SRJ655372 TBF655372 TLB655372 TUX655372 UET655372 UOP655372 UYL655372 VIH655372 VSD655372 WBZ655372 WLV655372 WVR655372 J720908 JF720908 TB720908 ACX720908 AMT720908 AWP720908 BGL720908 BQH720908 CAD720908 CJZ720908 CTV720908 DDR720908 DNN720908 DXJ720908 EHF720908 ERB720908 FAX720908 FKT720908 FUP720908 GEL720908 GOH720908 GYD720908 HHZ720908 HRV720908 IBR720908 ILN720908 IVJ720908 JFF720908 JPB720908 JYX720908 KIT720908 KSP720908 LCL720908 LMH720908 LWD720908 MFZ720908 MPV720908 MZR720908 NJN720908 NTJ720908 ODF720908 ONB720908 OWX720908 PGT720908 PQP720908 QAL720908 QKH720908 QUD720908 RDZ720908 RNV720908 RXR720908 SHN720908 SRJ720908 TBF720908 TLB720908 TUX720908 UET720908 UOP720908 UYL720908 VIH720908 VSD720908 WBZ720908 WLV720908 WVR720908 J786444 JF786444 TB786444 ACX786444 AMT786444 AWP786444 BGL786444 BQH786444 CAD786444 CJZ786444 CTV786444 DDR786444 DNN786444 DXJ786444 EHF786444 ERB786444 FAX786444 FKT786444 FUP786444 GEL786444 GOH786444 GYD786444 HHZ786444 HRV786444 IBR786444 ILN786444 IVJ786444 JFF786444 JPB786444 JYX786444 KIT786444 KSP786444 LCL786444 LMH786444 LWD786444 MFZ786444 MPV786444 MZR786444 NJN786444 NTJ786444 ODF786444 ONB786444 OWX786444 PGT786444 PQP786444 QAL786444 QKH786444 QUD786444 RDZ786444 RNV786444 RXR786444 SHN786444 SRJ786444 TBF786444 TLB786444 TUX786444 UET786444 UOP786444 UYL786444 VIH786444 VSD786444 WBZ786444 WLV786444 WVR786444 J851980 JF851980 TB851980 ACX851980 AMT851980 AWP851980 BGL851980 BQH851980 CAD851980 CJZ851980 CTV851980 DDR851980 DNN851980 DXJ851980 EHF851980 ERB851980 FAX851980 FKT851980 FUP851980 GEL851980 GOH851980 GYD851980 HHZ851980 HRV851980 IBR851980 ILN851980 IVJ851980 JFF851980 JPB851980 JYX851980 KIT851980 KSP851980 LCL851980 LMH851980 LWD851980 MFZ851980 MPV851980 MZR851980 NJN851980 NTJ851980 ODF851980 ONB851980 OWX851980 PGT851980 PQP851980 QAL851980 QKH851980 QUD851980 RDZ851980 RNV851980 RXR851980 SHN851980 SRJ851980 TBF851980 TLB851980 TUX851980 UET851980 UOP851980 UYL851980 VIH851980 VSD851980 WBZ851980 WLV851980 WVR851980 J917516 JF917516 TB917516 ACX917516 AMT917516 AWP917516 BGL917516 BQH917516 CAD917516 CJZ917516 CTV917516 DDR917516 DNN917516 DXJ917516 EHF917516 ERB917516 FAX917516 FKT917516 FUP917516 GEL917516 GOH917516 GYD917516 HHZ917516 HRV917516 IBR917516 ILN917516 IVJ917516 JFF917516 JPB917516 JYX917516 KIT917516 KSP917516 LCL917516 LMH917516 LWD917516 MFZ917516 MPV917516 MZR917516 NJN917516 NTJ917516 ODF917516 ONB917516 OWX917516 PGT917516 PQP917516 QAL917516 QKH917516 QUD917516 RDZ917516 RNV917516 RXR917516 SHN917516 SRJ917516 TBF917516 TLB917516 TUX917516 UET917516 UOP917516 UYL917516 VIH917516 VSD917516 WBZ917516 WLV917516 WVR917516 J983052 JF983052 TB983052 ACX983052 AMT983052 AWP983052 BGL983052 BQH983052 CAD983052 CJZ983052 CTV983052 DDR983052 DNN983052 DXJ983052 EHF983052 ERB983052 FAX983052 FKT983052 FUP983052 GEL983052 GOH983052 GYD983052 HHZ983052 HRV983052 IBR983052 ILN983052 IVJ983052 JFF983052 JPB983052 JYX983052 KIT983052 KSP983052 LCL983052 LMH983052 LWD983052 MFZ983052 MPV983052 MZR983052 NJN983052 NTJ983052 ODF983052 ONB983052 OWX983052 PGT983052 PQP983052 QAL983052 QKH983052 QUD983052 RDZ983052 RNV983052 RXR983052 SHN983052 SRJ983052 TBF983052 TLB983052 TUX983052 UET983052 UOP983052 UYL983052 VIH983052 VSD983052 WBZ983052 WLV983052 WVR983052 WVP983052 H65548 JD65548 SZ65548 ACV65548 AMR65548 AWN65548 BGJ65548 BQF65548 CAB65548 CJX65548 CTT65548 DDP65548 DNL65548 DXH65548 EHD65548 EQZ65548 FAV65548 FKR65548 FUN65548 GEJ65548 GOF65548 GYB65548 HHX65548 HRT65548 IBP65548 ILL65548 IVH65548 JFD65548 JOZ65548 JYV65548 KIR65548 KSN65548 LCJ65548 LMF65548 LWB65548 MFX65548 MPT65548 MZP65548 NJL65548 NTH65548 ODD65548 OMZ65548 OWV65548 PGR65548 PQN65548 QAJ65548 QKF65548 QUB65548 RDX65548 RNT65548 RXP65548 SHL65548 SRH65548 TBD65548 TKZ65548 TUV65548 UER65548 UON65548 UYJ65548 VIF65548 VSB65548 WBX65548 WLT65548 WVP65548 H131084 JD131084 SZ131084 ACV131084 AMR131084 AWN131084 BGJ131084 BQF131084 CAB131084 CJX131084 CTT131084 DDP131084 DNL131084 DXH131084 EHD131084 EQZ131084 FAV131084 FKR131084 FUN131084 GEJ131084 GOF131084 GYB131084 HHX131084 HRT131084 IBP131084 ILL131084 IVH131084 JFD131084 JOZ131084 JYV131084 KIR131084 KSN131084 LCJ131084 LMF131084 LWB131084 MFX131084 MPT131084 MZP131084 NJL131084 NTH131084 ODD131084 OMZ131084 OWV131084 PGR131084 PQN131084 QAJ131084 QKF131084 QUB131084 RDX131084 RNT131084 RXP131084 SHL131084 SRH131084 TBD131084 TKZ131084 TUV131084 UER131084 UON131084 UYJ131084 VIF131084 VSB131084 WBX131084 WLT131084 WVP131084 H196620 JD196620 SZ196620 ACV196620 AMR196620 AWN196620 BGJ196620 BQF196620 CAB196620 CJX196620 CTT196620 DDP196620 DNL196620 DXH196620 EHD196620 EQZ196620 FAV196620 FKR196620 FUN196620 GEJ196620 GOF196620 GYB196620 HHX196620 HRT196620 IBP196620 ILL196620 IVH196620 JFD196620 JOZ196620 JYV196620 KIR196620 KSN196620 LCJ196620 LMF196620 LWB196620 MFX196620 MPT196620 MZP196620 NJL196620 NTH196620 ODD196620 OMZ196620 OWV196620 PGR196620 PQN196620 QAJ196620 QKF196620 QUB196620 RDX196620 RNT196620 RXP196620 SHL196620 SRH196620 TBD196620 TKZ196620 TUV196620 UER196620 UON196620 UYJ196620 VIF196620 VSB196620 WBX196620 WLT196620 WVP196620 H262156 JD262156 SZ262156 ACV262156 AMR262156 AWN262156 BGJ262156 BQF262156 CAB262156 CJX262156 CTT262156 DDP262156 DNL262156 DXH262156 EHD262156 EQZ262156 FAV262156 FKR262156 FUN262156 GEJ262156 GOF262156 GYB262156 HHX262156 HRT262156 IBP262156 ILL262156 IVH262156 JFD262156 JOZ262156 JYV262156 KIR262156 KSN262156 LCJ262156 LMF262156 LWB262156 MFX262156 MPT262156 MZP262156 NJL262156 NTH262156 ODD262156 OMZ262156 OWV262156 PGR262156 PQN262156 QAJ262156 QKF262156 QUB262156 RDX262156 RNT262156 RXP262156 SHL262156 SRH262156 TBD262156 TKZ262156 TUV262156 UER262156 UON262156 UYJ262156 VIF262156 VSB262156 WBX262156 WLT262156 WVP262156 H327692 JD327692 SZ327692 ACV327692 AMR327692 AWN327692 BGJ327692 BQF327692 CAB327692 CJX327692 CTT327692 DDP327692 DNL327692 DXH327692 EHD327692 EQZ327692 FAV327692 FKR327692 FUN327692 GEJ327692 GOF327692 GYB327692 HHX327692 HRT327692 IBP327692 ILL327692 IVH327692 JFD327692 JOZ327692 JYV327692 KIR327692 KSN327692 LCJ327692 LMF327692 LWB327692 MFX327692 MPT327692 MZP327692 NJL327692 NTH327692 ODD327692 OMZ327692 OWV327692 PGR327692 PQN327692 QAJ327692 QKF327692 QUB327692 RDX327692 RNT327692 RXP327692 SHL327692 SRH327692 TBD327692 TKZ327692 TUV327692 UER327692 UON327692 UYJ327692 VIF327692 VSB327692 WBX327692 WLT327692 WVP327692 H393228 JD393228 SZ393228 ACV393228 AMR393228 AWN393228 BGJ393228 BQF393228 CAB393228 CJX393228 CTT393228 DDP393228 DNL393228 DXH393228 EHD393228 EQZ393228 FAV393228 FKR393228 FUN393228 GEJ393228 GOF393228 GYB393228 HHX393228 HRT393228 IBP393228 ILL393228 IVH393228 JFD393228 JOZ393228 JYV393228 KIR393228 KSN393228 LCJ393228 LMF393228 LWB393228 MFX393228 MPT393228 MZP393228 NJL393228 NTH393228 ODD393228 OMZ393228 OWV393228 PGR393228 PQN393228 QAJ393228 QKF393228 QUB393228 RDX393228 RNT393228 RXP393228 SHL393228 SRH393228 TBD393228 TKZ393228 TUV393228 UER393228 UON393228 UYJ393228 VIF393228 VSB393228 WBX393228 WLT393228 WVP393228 H458764 JD458764 SZ458764 ACV458764 AMR458764 AWN458764 BGJ458764 BQF458764 CAB458764 CJX458764 CTT458764 DDP458764 DNL458764 DXH458764 EHD458764 EQZ458764 FAV458764 FKR458764 FUN458764 GEJ458764 GOF458764 GYB458764 HHX458764 HRT458764 IBP458764 ILL458764 IVH458764 JFD458764 JOZ458764 JYV458764 KIR458764 KSN458764 LCJ458764 LMF458764 LWB458764 MFX458764 MPT458764 MZP458764 NJL458764 NTH458764 ODD458764 OMZ458764 OWV458764 PGR458764 PQN458764 QAJ458764 QKF458764 QUB458764 RDX458764 RNT458764 RXP458764 SHL458764 SRH458764 TBD458764 TKZ458764 TUV458764 UER458764 UON458764 UYJ458764 VIF458764 VSB458764 WBX458764 WLT458764 WVP458764 H524300 JD524300 SZ524300 ACV524300 AMR524300 AWN524300 BGJ524300 BQF524300 CAB524300 CJX524300 CTT524300 DDP524300 DNL524300 DXH524300 EHD524300 EQZ524300 FAV524300 FKR524300 FUN524300 GEJ524300 GOF524300 GYB524300 HHX524300 HRT524300 IBP524300 ILL524300 IVH524300 JFD524300 JOZ524300 JYV524300 KIR524300 KSN524300 LCJ524300 LMF524300 LWB524300 MFX524300 MPT524300 MZP524300 NJL524300 NTH524300 ODD524300 OMZ524300 OWV524300 PGR524300 PQN524300 QAJ524300 QKF524300 QUB524300 RDX524300 RNT524300 RXP524300 SHL524300 SRH524300 TBD524300 TKZ524300 TUV524300 UER524300 UON524300 UYJ524300 VIF524300 VSB524300 WBX524300 WLT524300 WVP524300 H589836 JD589836 SZ589836 ACV589836 AMR589836 AWN589836 BGJ589836 BQF589836 CAB589836 CJX589836 CTT589836 DDP589836 DNL589836 DXH589836 EHD589836 EQZ589836 FAV589836 FKR589836 FUN589836 GEJ589836 GOF589836 GYB589836 HHX589836 HRT589836 IBP589836 ILL589836 IVH589836 JFD589836 JOZ589836 JYV589836 KIR589836 KSN589836 LCJ589836 LMF589836 LWB589836 MFX589836 MPT589836 MZP589836 NJL589836 NTH589836 ODD589836 OMZ589836 OWV589836 PGR589836 PQN589836 QAJ589836 QKF589836 QUB589836 RDX589836 RNT589836 RXP589836 SHL589836 SRH589836 TBD589836 TKZ589836 TUV589836 UER589836 UON589836 UYJ589836 VIF589836 VSB589836 WBX589836 WLT589836 WVP589836 H655372 JD655372 SZ655372 ACV655372 AMR655372 AWN655372 BGJ655372 BQF655372 CAB655372 CJX655372 CTT655372 DDP655372 DNL655372 DXH655372 EHD655372 EQZ655372 FAV655372 FKR655372 FUN655372 GEJ655372 GOF655372 GYB655372 HHX655372 HRT655372 IBP655372 ILL655372 IVH655372 JFD655372 JOZ655372 JYV655372 KIR655372 KSN655372 LCJ655372 LMF655372 LWB655372 MFX655372 MPT655372 MZP655372 NJL655372 NTH655372 ODD655372 OMZ655372 OWV655372 PGR655372 PQN655372 QAJ655372 QKF655372 QUB655372 RDX655372 RNT655372 RXP655372 SHL655372 SRH655372 TBD655372 TKZ655372 TUV655372 UER655372 UON655372 UYJ655372 VIF655372 VSB655372 WBX655372 WLT655372 WVP655372 H720908 JD720908 SZ720908 ACV720908 AMR720908 AWN720908 BGJ720908 BQF720908 CAB720908 CJX720908 CTT720908 DDP720908 DNL720908 DXH720908 EHD720908 EQZ720908 FAV720908 FKR720908 FUN720908 GEJ720908 GOF720908 GYB720908 HHX720908 HRT720908 IBP720908 ILL720908 IVH720908 JFD720908 JOZ720908 JYV720908 KIR720908 KSN720908 LCJ720908 LMF720908 LWB720908 MFX720908 MPT720908 MZP720908 NJL720908 NTH720908 ODD720908 OMZ720908 OWV720908 PGR720908 PQN720908 QAJ720908 QKF720908 QUB720908 RDX720908 RNT720908 RXP720908 SHL720908 SRH720908 TBD720908 TKZ720908 TUV720908 UER720908 UON720908 UYJ720908 VIF720908 VSB720908 WBX720908 WLT720908 WVP720908 H786444 JD786444 SZ786444 ACV786444 AMR786444 AWN786444 BGJ786444 BQF786444 CAB786444 CJX786444 CTT786444 DDP786444 DNL786444 DXH786444 EHD786444 EQZ786444 FAV786444 FKR786444 FUN786444 GEJ786444 GOF786444 GYB786444 HHX786444 HRT786444 IBP786444 ILL786444 IVH786444 JFD786444 JOZ786444 JYV786444 KIR786444 KSN786444 LCJ786444 LMF786444 LWB786444 MFX786444 MPT786444 MZP786444 NJL786444 NTH786444 ODD786444 OMZ786444 OWV786444 PGR786444 PQN786444 QAJ786444 QKF786444 QUB786444 RDX786444 RNT786444 RXP786444 SHL786444 SRH786444 TBD786444 TKZ786444 TUV786444 UER786444 UON786444 UYJ786444 VIF786444 VSB786444 WBX786444 WLT786444 WVP786444 H851980 JD851980 SZ851980 ACV851980 AMR851980 AWN851980 BGJ851980 BQF851980 CAB851980 CJX851980 CTT851980 DDP851980 DNL851980 DXH851980 EHD851980 EQZ851980 FAV851980 FKR851980 FUN851980 GEJ851980 GOF851980 GYB851980 HHX851980 HRT851980 IBP851980 ILL851980 IVH851980 JFD851980 JOZ851980 JYV851980 KIR851980 KSN851980 LCJ851980 LMF851980 LWB851980 MFX851980 MPT851980 MZP851980 NJL851980 NTH851980 ODD851980 OMZ851980 OWV851980 PGR851980 PQN851980 QAJ851980 QKF851980 QUB851980 RDX851980 RNT851980 RXP851980 SHL851980 SRH851980 TBD851980 TKZ851980 TUV851980 UER851980 UON851980 UYJ851980 VIF851980 VSB851980 WBX851980 WLT851980 WVP851980 H917516 JD917516 SZ917516 ACV917516 AMR917516 AWN917516 BGJ917516 BQF917516 CAB917516 CJX917516 CTT917516 DDP917516 DNL917516 DXH917516 EHD917516 EQZ917516 FAV917516 FKR917516 FUN917516 GEJ917516 GOF917516 GYB917516 HHX917516 HRT917516 IBP917516 ILL917516 IVH917516 JFD917516 JOZ917516 JYV917516 KIR917516 KSN917516 LCJ917516 LMF917516 LWB917516 MFX917516 MPT917516 MZP917516 NJL917516 NTH917516 ODD917516 OMZ917516 OWV917516 PGR917516 PQN917516 QAJ917516 QKF917516 QUB917516 RDX917516 RNT917516 RXP917516 SHL917516 SRH917516 TBD917516 TKZ917516 TUV917516 UER917516 UON917516 UYJ917516 VIF917516 VSB917516 WBX917516 WLT917516 WVP917516 H983052 JD983052 SZ983052 ACV983052 AMR983052 AWN983052 BGJ983052 BQF983052 CAB983052 CJX983052 CTT983052 DDP983052 DNL983052 DXH983052 EHD983052 EQZ983052 FAV983052 FKR983052 FUN983052 GEJ983052 GOF983052 GYB983052 HHX983052 HRT983052 IBP983052 ILL983052 IVH983052 JFD983052 JOZ983052 JYV983052 KIR983052 KSN983052 LCJ983052 LMF983052 LWB983052 MFX983052 MPT983052 MZP983052 NJL983052 NTH983052 ODD983052 OMZ983052 OWV983052 PGR983052 PQN983052 QAJ983052 QKF983052 QUB983052 RDX983052 RNT983052 RXP983052 SHL983052 SRH983052 TBD983052 TKZ983052 TUV983052 UER983052 UON983052 UYJ983052 VIF983052 VSB983052 WBX983052 WLT983052 WVP12 WLT12 WBX12 VSB12 VIF12 UYJ12 UON12 UER12 TUV12 TKZ12 TBD12 SRH12 SHL12 RXP12 RNT12 RDX12 QUB12 QKF12 QAJ12 PQN12 PGR12 OWV12 OMZ12 ODD12 NTH12 NJL12 MZP12 MPT12 MFX12 LWB12 LMF12 LCJ12 KSN12 KIR12 JYV12 JOZ12 JFD12 IVH12 ILL12 IBP12 HRT12 HHX12 GYB12 GOF12 GEJ12 FUN12 FKR12 FAV12 EQZ12 EHD12 DXH12 DNL12 DDP12 CTT12 CJX12 CAB12 BQF12 BGJ12 AWN12 AMR12 ACV12 SZ12 JD12 WVR12 WLV12 WBZ12 VSD12 VIH12 UYL12 UOP12 UET12 TUX12 TLB12 TBF12 SRJ12 SHN12 RXR12 RNV12 RDZ12 QUD12 QKH12 QAL12 PQP12 PGT12 OWX12 ONB12 ODF12 NTJ12 NJN12 MZR12 MPV12 MFZ12 LWD12 LMH12 LCL12 KSP12 KIT12 JYX12 JPB12 JFF12 IVJ12 ILN12 IBR12 HRV12 HHZ12 GYD12 GOH12 GEL12 FUP12 FKT12 FAX12 ERB12 EHF12 DXJ12 DNN12 DDR12 CTV12 CJZ12 CAD12 BQH12 BGL12 AWP12 AMT12 ACX12 TB12 JF12 J12">
      <formula1>1</formula1>
      <formula2>12</formula2>
    </dataValidation>
    <dataValidation type="decimal" allowBlank="1" showInputMessage="1" showErrorMessage="1" sqref="WVP983074:WVP983078 JD28:JD33 SZ28:SZ33 ACV28:ACV33 AMR28:AMR33 AWN28:AWN33 BGJ28:BGJ33 BQF28:BQF33 CAB28:CAB33 CJX28:CJX33 CTT28:CTT33 DDP28:DDP33 DNL28:DNL33 DXH28:DXH33 EHD28:EHD33 EQZ28:EQZ33 FAV28:FAV33 FKR28:FKR33 FUN28:FUN33 GEJ28:GEJ33 GOF28:GOF33 GYB28:GYB33 HHX28:HHX33 HRT28:HRT33 IBP28:IBP33 ILL28:ILL33 IVH28:IVH33 JFD28:JFD33 JOZ28:JOZ33 JYV28:JYV33 KIR28:KIR33 KSN28:KSN33 LCJ28:LCJ33 LMF28:LMF33 LWB28:LWB33 MFX28:MFX33 MPT28:MPT33 MZP28:MZP33 NJL28:NJL33 NTH28:NTH33 ODD28:ODD33 OMZ28:OMZ33 OWV28:OWV33 PGR28:PGR33 PQN28:PQN33 QAJ28:QAJ33 QKF28:QKF33 QUB28:QUB33 RDX28:RDX33 RNT28:RNT33 RXP28:RXP33 SHL28:SHL33 SRH28:SRH33 TBD28:TBD33 TKZ28:TKZ33 TUV28:TUV33 UER28:UER33 UON28:UON33 UYJ28:UYJ33 VIF28:VIF33 VSB28:VSB33 WBX28:WBX33 WLT28:WLT33 WVP28:WVP33 H65561:H65566 JD65561:JD65566 SZ65561:SZ65566 ACV65561:ACV65566 AMR65561:AMR65566 AWN65561:AWN65566 BGJ65561:BGJ65566 BQF65561:BQF65566 CAB65561:CAB65566 CJX65561:CJX65566 CTT65561:CTT65566 DDP65561:DDP65566 DNL65561:DNL65566 DXH65561:DXH65566 EHD65561:EHD65566 EQZ65561:EQZ65566 FAV65561:FAV65566 FKR65561:FKR65566 FUN65561:FUN65566 GEJ65561:GEJ65566 GOF65561:GOF65566 GYB65561:GYB65566 HHX65561:HHX65566 HRT65561:HRT65566 IBP65561:IBP65566 ILL65561:ILL65566 IVH65561:IVH65566 JFD65561:JFD65566 JOZ65561:JOZ65566 JYV65561:JYV65566 KIR65561:KIR65566 KSN65561:KSN65566 LCJ65561:LCJ65566 LMF65561:LMF65566 LWB65561:LWB65566 MFX65561:MFX65566 MPT65561:MPT65566 MZP65561:MZP65566 NJL65561:NJL65566 NTH65561:NTH65566 ODD65561:ODD65566 OMZ65561:OMZ65566 OWV65561:OWV65566 PGR65561:PGR65566 PQN65561:PQN65566 QAJ65561:QAJ65566 QKF65561:QKF65566 QUB65561:QUB65566 RDX65561:RDX65566 RNT65561:RNT65566 RXP65561:RXP65566 SHL65561:SHL65566 SRH65561:SRH65566 TBD65561:TBD65566 TKZ65561:TKZ65566 TUV65561:TUV65566 UER65561:UER65566 UON65561:UON65566 UYJ65561:UYJ65566 VIF65561:VIF65566 VSB65561:VSB65566 WBX65561:WBX65566 WLT65561:WLT65566 WVP65561:WVP65566 H131097:H131102 JD131097:JD131102 SZ131097:SZ131102 ACV131097:ACV131102 AMR131097:AMR131102 AWN131097:AWN131102 BGJ131097:BGJ131102 BQF131097:BQF131102 CAB131097:CAB131102 CJX131097:CJX131102 CTT131097:CTT131102 DDP131097:DDP131102 DNL131097:DNL131102 DXH131097:DXH131102 EHD131097:EHD131102 EQZ131097:EQZ131102 FAV131097:FAV131102 FKR131097:FKR131102 FUN131097:FUN131102 GEJ131097:GEJ131102 GOF131097:GOF131102 GYB131097:GYB131102 HHX131097:HHX131102 HRT131097:HRT131102 IBP131097:IBP131102 ILL131097:ILL131102 IVH131097:IVH131102 JFD131097:JFD131102 JOZ131097:JOZ131102 JYV131097:JYV131102 KIR131097:KIR131102 KSN131097:KSN131102 LCJ131097:LCJ131102 LMF131097:LMF131102 LWB131097:LWB131102 MFX131097:MFX131102 MPT131097:MPT131102 MZP131097:MZP131102 NJL131097:NJL131102 NTH131097:NTH131102 ODD131097:ODD131102 OMZ131097:OMZ131102 OWV131097:OWV131102 PGR131097:PGR131102 PQN131097:PQN131102 QAJ131097:QAJ131102 QKF131097:QKF131102 QUB131097:QUB131102 RDX131097:RDX131102 RNT131097:RNT131102 RXP131097:RXP131102 SHL131097:SHL131102 SRH131097:SRH131102 TBD131097:TBD131102 TKZ131097:TKZ131102 TUV131097:TUV131102 UER131097:UER131102 UON131097:UON131102 UYJ131097:UYJ131102 VIF131097:VIF131102 VSB131097:VSB131102 WBX131097:WBX131102 WLT131097:WLT131102 WVP131097:WVP131102 H196633:H196638 JD196633:JD196638 SZ196633:SZ196638 ACV196633:ACV196638 AMR196633:AMR196638 AWN196633:AWN196638 BGJ196633:BGJ196638 BQF196633:BQF196638 CAB196633:CAB196638 CJX196633:CJX196638 CTT196633:CTT196638 DDP196633:DDP196638 DNL196633:DNL196638 DXH196633:DXH196638 EHD196633:EHD196638 EQZ196633:EQZ196638 FAV196633:FAV196638 FKR196633:FKR196638 FUN196633:FUN196638 GEJ196633:GEJ196638 GOF196633:GOF196638 GYB196633:GYB196638 HHX196633:HHX196638 HRT196633:HRT196638 IBP196633:IBP196638 ILL196633:ILL196638 IVH196633:IVH196638 JFD196633:JFD196638 JOZ196633:JOZ196638 JYV196633:JYV196638 KIR196633:KIR196638 KSN196633:KSN196638 LCJ196633:LCJ196638 LMF196633:LMF196638 LWB196633:LWB196638 MFX196633:MFX196638 MPT196633:MPT196638 MZP196633:MZP196638 NJL196633:NJL196638 NTH196633:NTH196638 ODD196633:ODD196638 OMZ196633:OMZ196638 OWV196633:OWV196638 PGR196633:PGR196638 PQN196633:PQN196638 QAJ196633:QAJ196638 QKF196633:QKF196638 QUB196633:QUB196638 RDX196633:RDX196638 RNT196633:RNT196638 RXP196633:RXP196638 SHL196633:SHL196638 SRH196633:SRH196638 TBD196633:TBD196638 TKZ196633:TKZ196638 TUV196633:TUV196638 UER196633:UER196638 UON196633:UON196638 UYJ196633:UYJ196638 VIF196633:VIF196638 VSB196633:VSB196638 WBX196633:WBX196638 WLT196633:WLT196638 WVP196633:WVP196638 H262169:H262174 JD262169:JD262174 SZ262169:SZ262174 ACV262169:ACV262174 AMR262169:AMR262174 AWN262169:AWN262174 BGJ262169:BGJ262174 BQF262169:BQF262174 CAB262169:CAB262174 CJX262169:CJX262174 CTT262169:CTT262174 DDP262169:DDP262174 DNL262169:DNL262174 DXH262169:DXH262174 EHD262169:EHD262174 EQZ262169:EQZ262174 FAV262169:FAV262174 FKR262169:FKR262174 FUN262169:FUN262174 GEJ262169:GEJ262174 GOF262169:GOF262174 GYB262169:GYB262174 HHX262169:HHX262174 HRT262169:HRT262174 IBP262169:IBP262174 ILL262169:ILL262174 IVH262169:IVH262174 JFD262169:JFD262174 JOZ262169:JOZ262174 JYV262169:JYV262174 KIR262169:KIR262174 KSN262169:KSN262174 LCJ262169:LCJ262174 LMF262169:LMF262174 LWB262169:LWB262174 MFX262169:MFX262174 MPT262169:MPT262174 MZP262169:MZP262174 NJL262169:NJL262174 NTH262169:NTH262174 ODD262169:ODD262174 OMZ262169:OMZ262174 OWV262169:OWV262174 PGR262169:PGR262174 PQN262169:PQN262174 QAJ262169:QAJ262174 QKF262169:QKF262174 QUB262169:QUB262174 RDX262169:RDX262174 RNT262169:RNT262174 RXP262169:RXP262174 SHL262169:SHL262174 SRH262169:SRH262174 TBD262169:TBD262174 TKZ262169:TKZ262174 TUV262169:TUV262174 UER262169:UER262174 UON262169:UON262174 UYJ262169:UYJ262174 VIF262169:VIF262174 VSB262169:VSB262174 WBX262169:WBX262174 WLT262169:WLT262174 WVP262169:WVP262174 H327705:H327710 JD327705:JD327710 SZ327705:SZ327710 ACV327705:ACV327710 AMR327705:AMR327710 AWN327705:AWN327710 BGJ327705:BGJ327710 BQF327705:BQF327710 CAB327705:CAB327710 CJX327705:CJX327710 CTT327705:CTT327710 DDP327705:DDP327710 DNL327705:DNL327710 DXH327705:DXH327710 EHD327705:EHD327710 EQZ327705:EQZ327710 FAV327705:FAV327710 FKR327705:FKR327710 FUN327705:FUN327710 GEJ327705:GEJ327710 GOF327705:GOF327710 GYB327705:GYB327710 HHX327705:HHX327710 HRT327705:HRT327710 IBP327705:IBP327710 ILL327705:ILL327710 IVH327705:IVH327710 JFD327705:JFD327710 JOZ327705:JOZ327710 JYV327705:JYV327710 KIR327705:KIR327710 KSN327705:KSN327710 LCJ327705:LCJ327710 LMF327705:LMF327710 LWB327705:LWB327710 MFX327705:MFX327710 MPT327705:MPT327710 MZP327705:MZP327710 NJL327705:NJL327710 NTH327705:NTH327710 ODD327705:ODD327710 OMZ327705:OMZ327710 OWV327705:OWV327710 PGR327705:PGR327710 PQN327705:PQN327710 QAJ327705:QAJ327710 QKF327705:QKF327710 QUB327705:QUB327710 RDX327705:RDX327710 RNT327705:RNT327710 RXP327705:RXP327710 SHL327705:SHL327710 SRH327705:SRH327710 TBD327705:TBD327710 TKZ327705:TKZ327710 TUV327705:TUV327710 UER327705:UER327710 UON327705:UON327710 UYJ327705:UYJ327710 VIF327705:VIF327710 VSB327705:VSB327710 WBX327705:WBX327710 WLT327705:WLT327710 WVP327705:WVP327710 H393241:H393246 JD393241:JD393246 SZ393241:SZ393246 ACV393241:ACV393246 AMR393241:AMR393246 AWN393241:AWN393246 BGJ393241:BGJ393246 BQF393241:BQF393246 CAB393241:CAB393246 CJX393241:CJX393246 CTT393241:CTT393246 DDP393241:DDP393246 DNL393241:DNL393246 DXH393241:DXH393246 EHD393241:EHD393246 EQZ393241:EQZ393246 FAV393241:FAV393246 FKR393241:FKR393246 FUN393241:FUN393246 GEJ393241:GEJ393246 GOF393241:GOF393246 GYB393241:GYB393246 HHX393241:HHX393246 HRT393241:HRT393246 IBP393241:IBP393246 ILL393241:ILL393246 IVH393241:IVH393246 JFD393241:JFD393246 JOZ393241:JOZ393246 JYV393241:JYV393246 KIR393241:KIR393246 KSN393241:KSN393246 LCJ393241:LCJ393246 LMF393241:LMF393246 LWB393241:LWB393246 MFX393241:MFX393246 MPT393241:MPT393246 MZP393241:MZP393246 NJL393241:NJL393246 NTH393241:NTH393246 ODD393241:ODD393246 OMZ393241:OMZ393246 OWV393241:OWV393246 PGR393241:PGR393246 PQN393241:PQN393246 QAJ393241:QAJ393246 QKF393241:QKF393246 QUB393241:QUB393246 RDX393241:RDX393246 RNT393241:RNT393246 RXP393241:RXP393246 SHL393241:SHL393246 SRH393241:SRH393246 TBD393241:TBD393246 TKZ393241:TKZ393246 TUV393241:TUV393246 UER393241:UER393246 UON393241:UON393246 UYJ393241:UYJ393246 VIF393241:VIF393246 VSB393241:VSB393246 WBX393241:WBX393246 WLT393241:WLT393246 WVP393241:WVP393246 H458777:H458782 JD458777:JD458782 SZ458777:SZ458782 ACV458777:ACV458782 AMR458777:AMR458782 AWN458777:AWN458782 BGJ458777:BGJ458782 BQF458777:BQF458782 CAB458777:CAB458782 CJX458777:CJX458782 CTT458777:CTT458782 DDP458777:DDP458782 DNL458777:DNL458782 DXH458777:DXH458782 EHD458777:EHD458782 EQZ458777:EQZ458782 FAV458777:FAV458782 FKR458777:FKR458782 FUN458777:FUN458782 GEJ458777:GEJ458782 GOF458777:GOF458782 GYB458777:GYB458782 HHX458777:HHX458782 HRT458777:HRT458782 IBP458777:IBP458782 ILL458777:ILL458782 IVH458777:IVH458782 JFD458777:JFD458782 JOZ458777:JOZ458782 JYV458777:JYV458782 KIR458777:KIR458782 KSN458777:KSN458782 LCJ458777:LCJ458782 LMF458777:LMF458782 LWB458777:LWB458782 MFX458777:MFX458782 MPT458777:MPT458782 MZP458777:MZP458782 NJL458777:NJL458782 NTH458777:NTH458782 ODD458777:ODD458782 OMZ458777:OMZ458782 OWV458777:OWV458782 PGR458777:PGR458782 PQN458777:PQN458782 QAJ458777:QAJ458782 QKF458777:QKF458782 QUB458777:QUB458782 RDX458777:RDX458782 RNT458777:RNT458782 RXP458777:RXP458782 SHL458777:SHL458782 SRH458777:SRH458782 TBD458777:TBD458782 TKZ458777:TKZ458782 TUV458777:TUV458782 UER458777:UER458782 UON458777:UON458782 UYJ458777:UYJ458782 VIF458777:VIF458782 VSB458777:VSB458782 WBX458777:WBX458782 WLT458777:WLT458782 WVP458777:WVP458782 H524313:H524318 JD524313:JD524318 SZ524313:SZ524318 ACV524313:ACV524318 AMR524313:AMR524318 AWN524313:AWN524318 BGJ524313:BGJ524318 BQF524313:BQF524318 CAB524313:CAB524318 CJX524313:CJX524318 CTT524313:CTT524318 DDP524313:DDP524318 DNL524313:DNL524318 DXH524313:DXH524318 EHD524313:EHD524318 EQZ524313:EQZ524318 FAV524313:FAV524318 FKR524313:FKR524318 FUN524313:FUN524318 GEJ524313:GEJ524318 GOF524313:GOF524318 GYB524313:GYB524318 HHX524313:HHX524318 HRT524313:HRT524318 IBP524313:IBP524318 ILL524313:ILL524318 IVH524313:IVH524318 JFD524313:JFD524318 JOZ524313:JOZ524318 JYV524313:JYV524318 KIR524313:KIR524318 KSN524313:KSN524318 LCJ524313:LCJ524318 LMF524313:LMF524318 LWB524313:LWB524318 MFX524313:MFX524318 MPT524313:MPT524318 MZP524313:MZP524318 NJL524313:NJL524318 NTH524313:NTH524318 ODD524313:ODD524318 OMZ524313:OMZ524318 OWV524313:OWV524318 PGR524313:PGR524318 PQN524313:PQN524318 QAJ524313:QAJ524318 QKF524313:QKF524318 QUB524313:QUB524318 RDX524313:RDX524318 RNT524313:RNT524318 RXP524313:RXP524318 SHL524313:SHL524318 SRH524313:SRH524318 TBD524313:TBD524318 TKZ524313:TKZ524318 TUV524313:TUV524318 UER524313:UER524318 UON524313:UON524318 UYJ524313:UYJ524318 VIF524313:VIF524318 VSB524313:VSB524318 WBX524313:WBX524318 WLT524313:WLT524318 WVP524313:WVP524318 H589849:H589854 JD589849:JD589854 SZ589849:SZ589854 ACV589849:ACV589854 AMR589849:AMR589854 AWN589849:AWN589854 BGJ589849:BGJ589854 BQF589849:BQF589854 CAB589849:CAB589854 CJX589849:CJX589854 CTT589849:CTT589854 DDP589849:DDP589854 DNL589849:DNL589854 DXH589849:DXH589854 EHD589849:EHD589854 EQZ589849:EQZ589854 FAV589849:FAV589854 FKR589849:FKR589854 FUN589849:FUN589854 GEJ589849:GEJ589854 GOF589849:GOF589854 GYB589849:GYB589854 HHX589849:HHX589854 HRT589849:HRT589854 IBP589849:IBP589854 ILL589849:ILL589854 IVH589849:IVH589854 JFD589849:JFD589854 JOZ589849:JOZ589854 JYV589849:JYV589854 KIR589849:KIR589854 KSN589849:KSN589854 LCJ589849:LCJ589854 LMF589849:LMF589854 LWB589849:LWB589854 MFX589849:MFX589854 MPT589849:MPT589854 MZP589849:MZP589854 NJL589849:NJL589854 NTH589849:NTH589854 ODD589849:ODD589854 OMZ589849:OMZ589854 OWV589849:OWV589854 PGR589849:PGR589854 PQN589849:PQN589854 QAJ589849:QAJ589854 QKF589849:QKF589854 QUB589849:QUB589854 RDX589849:RDX589854 RNT589849:RNT589854 RXP589849:RXP589854 SHL589849:SHL589854 SRH589849:SRH589854 TBD589849:TBD589854 TKZ589849:TKZ589854 TUV589849:TUV589854 UER589849:UER589854 UON589849:UON589854 UYJ589849:UYJ589854 VIF589849:VIF589854 VSB589849:VSB589854 WBX589849:WBX589854 WLT589849:WLT589854 WVP589849:WVP589854 H655385:H655390 JD655385:JD655390 SZ655385:SZ655390 ACV655385:ACV655390 AMR655385:AMR655390 AWN655385:AWN655390 BGJ655385:BGJ655390 BQF655385:BQF655390 CAB655385:CAB655390 CJX655385:CJX655390 CTT655385:CTT655390 DDP655385:DDP655390 DNL655385:DNL655390 DXH655385:DXH655390 EHD655385:EHD655390 EQZ655385:EQZ655390 FAV655385:FAV655390 FKR655385:FKR655390 FUN655385:FUN655390 GEJ655385:GEJ655390 GOF655385:GOF655390 GYB655385:GYB655390 HHX655385:HHX655390 HRT655385:HRT655390 IBP655385:IBP655390 ILL655385:ILL655390 IVH655385:IVH655390 JFD655385:JFD655390 JOZ655385:JOZ655390 JYV655385:JYV655390 KIR655385:KIR655390 KSN655385:KSN655390 LCJ655385:LCJ655390 LMF655385:LMF655390 LWB655385:LWB655390 MFX655385:MFX655390 MPT655385:MPT655390 MZP655385:MZP655390 NJL655385:NJL655390 NTH655385:NTH655390 ODD655385:ODD655390 OMZ655385:OMZ655390 OWV655385:OWV655390 PGR655385:PGR655390 PQN655385:PQN655390 QAJ655385:QAJ655390 QKF655385:QKF655390 QUB655385:QUB655390 RDX655385:RDX655390 RNT655385:RNT655390 RXP655385:RXP655390 SHL655385:SHL655390 SRH655385:SRH655390 TBD655385:TBD655390 TKZ655385:TKZ655390 TUV655385:TUV655390 UER655385:UER655390 UON655385:UON655390 UYJ655385:UYJ655390 VIF655385:VIF655390 VSB655385:VSB655390 WBX655385:WBX655390 WLT655385:WLT655390 WVP655385:WVP655390 H720921:H720926 JD720921:JD720926 SZ720921:SZ720926 ACV720921:ACV720926 AMR720921:AMR720926 AWN720921:AWN720926 BGJ720921:BGJ720926 BQF720921:BQF720926 CAB720921:CAB720926 CJX720921:CJX720926 CTT720921:CTT720926 DDP720921:DDP720926 DNL720921:DNL720926 DXH720921:DXH720926 EHD720921:EHD720926 EQZ720921:EQZ720926 FAV720921:FAV720926 FKR720921:FKR720926 FUN720921:FUN720926 GEJ720921:GEJ720926 GOF720921:GOF720926 GYB720921:GYB720926 HHX720921:HHX720926 HRT720921:HRT720926 IBP720921:IBP720926 ILL720921:ILL720926 IVH720921:IVH720926 JFD720921:JFD720926 JOZ720921:JOZ720926 JYV720921:JYV720926 KIR720921:KIR720926 KSN720921:KSN720926 LCJ720921:LCJ720926 LMF720921:LMF720926 LWB720921:LWB720926 MFX720921:MFX720926 MPT720921:MPT720926 MZP720921:MZP720926 NJL720921:NJL720926 NTH720921:NTH720926 ODD720921:ODD720926 OMZ720921:OMZ720926 OWV720921:OWV720926 PGR720921:PGR720926 PQN720921:PQN720926 QAJ720921:QAJ720926 QKF720921:QKF720926 QUB720921:QUB720926 RDX720921:RDX720926 RNT720921:RNT720926 RXP720921:RXP720926 SHL720921:SHL720926 SRH720921:SRH720926 TBD720921:TBD720926 TKZ720921:TKZ720926 TUV720921:TUV720926 UER720921:UER720926 UON720921:UON720926 UYJ720921:UYJ720926 VIF720921:VIF720926 VSB720921:VSB720926 WBX720921:WBX720926 WLT720921:WLT720926 WVP720921:WVP720926 H786457:H786462 JD786457:JD786462 SZ786457:SZ786462 ACV786457:ACV786462 AMR786457:AMR786462 AWN786457:AWN786462 BGJ786457:BGJ786462 BQF786457:BQF786462 CAB786457:CAB786462 CJX786457:CJX786462 CTT786457:CTT786462 DDP786457:DDP786462 DNL786457:DNL786462 DXH786457:DXH786462 EHD786457:EHD786462 EQZ786457:EQZ786462 FAV786457:FAV786462 FKR786457:FKR786462 FUN786457:FUN786462 GEJ786457:GEJ786462 GOF786457:GOF786462 GYB786457:GYB786462 HHX786457:HHX786462 HRT786457:HRT786462 IBP786457:IBP786462 ILL786457:ILL786462 IVH786457:IVH786462 JFD786457:JFD786462 JOZ786457:JOZ786462 JYV786457:JYV786462 KIR786457:KIR786462 KSN786457:KSN786462 LCJ786457:LCJ786462 LMF786457:LMF786462 LWB786457:LWB786462 MFX786457:MFX786462 MPT786457:MPT786462 MZP786457:MZP786462 NJL786457:NJL786462 NTH786457:NTH786462 ODD786457:ODD786462 OMZ786457:OMZ786462 OWV786457:OWV786462 PGR786457:PGR786462 PQN786457:PQN786462 QAJ786457:QAJ786462 QKF786457:QKF786462 QUB786457:QUB786462 RDX786457:RDX786462 RNT786457:RNT786462 RXP786457:RXP786462 SHL786457:SHL786462 SRH786457:SRH786462 TBD786457:TBD786462 TKZ786457:TKZ786462 TUV786457:TUV786462 UER786457:UER786462 UON786457:UON786462 UYJ786457:UYJ786462 VIF786457:VIF786462 VSB786457:VSB786462 WBX786457:WBX786462 WLT786457:WLT786462 WVP786457:WVP786462 H851993:H851998 JD851993:JD851998 SZ851993:SZ851998 ACV851993:ACV851998 AMR851993:AMR851998 AWN851993:AWN851998 BGJ851993:BGJ851998 BQF851993:BQF851998 CAB851993:CAB851998 CJX851993:CJX851998 CTT851993:CTT851998 DDP851993:DDP851998 DNL851993:DNL851998 DXH851993:DXH851998 EHD851993:EHD851998 EQZ851993:EQZ851998 FAV851993:FAV851998 FKR851993:FKR851998 FUN851993:FUN851998 GEJ851993:GEJ851998 GOF851993:GOF851998 GYB851993:GYB851998 HHX851993:HHX851998 HRT851993:HRT851998 IBP851993:IBP851998 ILL851993:ILL851998 IVH851993:IVH851998 JFD851993:JFD851998 JOZ851993:JOZ851998 JYV851993:JYV851998 KIR851993:KIR851998 KSN851993:KSN851998 LCJ851993:LCJ851998 LMF851993:LMF851998 LWB851993:LWB851998 MFX851993:MFX851998 MPT851993:MPT851998 MZP851993:MZP851998 NJL851993:NJL851998 NTH851993:NTH851998 ODD851993:ODD851998 OMZ851993:OMZ851998 OWV851993:OWV851998 PGR851993:PGR851998 PQN851993:PQN851998 QAJ851993:QAJ851998 QKF851993:QKF851998 QUB851993:QUB851998 RDX851993:RDX851998 RNT851993:RNT851998 RXP851993:RXP851998 SHL851993:SHL851998 SRH851993:SRH851998 TBD851993:TBD851998 TKZ851993:TKZ851998 TUV851993:TUV851998 UER851993:UER851998 UON851993:UON851998 UYJ851993:UYJ851998 VIF851993:VIF851998 VSB851993:VSB851998 WBX851993:WBX851998 WLT851993:WLT851998 WVP851993:WVP851998 H917529:H917534 JD917529:JD917534 SZ917529:SZ917534 ACV917529:ACV917534 AMR917529:AMR917534 AWN917529:AWN917534 BGJ917529:BGJ917534 BQF917529:BQF917534 CAB917529:CAB917534 CJX917529:CJX917534 CTT917529:CTT917534 DDP917529:DDP917534 DNL917529:DNL917534 DXH917529:DXH917534 EHD917529:EHD917534 EQZ917529:EQZ917534 FAV917529:FAV917534 FKR917529:FKR917534 FUN917529:FUN917534 GEJ917529:GEJ917534 GOF917529:GOF917534 GYB917529:GYB917534 HHX917529:HHX917534 HRT917529:HRT917534 IBP917529:IBP917534 ILL917529:ILL917534 IVH917529:IVH917534 JFD917529:JFD917534 JOZ917529:JOZ917534 JYV917529:JYV917534 KIR917529:KIR917534 KSN917529:KSN917534 LCJ917529:LCJ917534 LMF917529:LMF917534 LWB917529:LWB917534 MFX917529:MFX917534 MPT917529:MPT917534 MZP917529:MZP917534 NJL917529:NJL917534 NTH917529:NTH917534 ODD917529:ODD917534 OMZ917529:OMZ917534 OWV917529:OWV917534 PGR917529:PGR917534 PQN917529:PQN917534 QAJ917529:QAJ917534 QKF917529:QKF917534 QUB917529:QUB917534 RDX917529:RDX917534 RNT917529:RNT917534 RXP917529:RXP917534 SHL917529:SHL917534 SRH917529:SRH917534 TBD917529:TBD917534 TKZ917529:TKZ917534 TUV917529:TUV917534 UER917529:UER917534 UON917529:UON917534 UYJ917529:UYJ917534 VIF917529:VIF917534 VSB917529:VSB917534 WBX917529:WBX917534 WLT917529:WLT917534 WVP917529:WVP917534 H983065:H983070 JD983065:JD983070 SZ983065:SZ983070 ACV983065:ACV983070 AMR983065:AMR983070 AWN983065:AWN983070 BGJ983065:BGJ983070 BQF983065:BQF983070 CAB983065:CAB983070 CJX983065:CJX983070 CTT983065:CTT983070 DDP983065:DDP983070 DNL983065:DNL983070 DXH983065:DXH983070 EHD983065:EHD983070 EQZ983065:EQZ983070 FAV983065:FAV983070 FKR983065:FKR983070 FUN983065:FUN983070 GEJ983065:GEJ983070 GOF983065:GOF983070 GYB983065:GYB983070 HHX983065:HHX983070 HRT983065:HRT983070 IBP983065:IBP983070 ILL983065:ILL983070 IVH983065:IVH983070 JFD983065:JFD983070 JOZ983065:JOZ983070 JYV983065:JYV983070 KIR983065:KIR983070 KSN983065:KSN983070 LCJ983065:LCJ983070 LMF983065:LMF983070 LWB983065:LWB983070 MFX983065:MFX983070 MPT983065:MPT983070 MZP983065:MZP983070 NJL983065:NJL983070 NTH983065:NTH983070 ODD983065:ODD983070 OMZ983065:OMZ983070 OWV983065:OWV983070 PGR983065:PGR983070 PQN983065:PQN983070 QAJ983065:QAJ983070 QKF983065:QKF983070 QUB983065:QUB983070 RDX983065:RDX983070 RNT983065:RNT983070 RXP983065:RXP983070 SHL983065:SHL983070 SRH983065:SRH983070 TBD983065:TBD983070 TKZ983065:TKZ983070 TUV983065:TUV983070 UER983065:UER983070 UON983065:UON983070 UYJ983065:UYJ983070 VIF983065:VIF983070 VSB983065:VSB983070 WBX983065:WBX983070 WLT983065:WLT983070 WVP983065:WVP983070 H65570:H65574 JD65570:JD65574 SZ65570:SZ65574 ACV65570:ACV65574 AMR65570:AMR65574 AWN65570:AWN65574 BGJ65570:BGJ65574 BQF65570:BQF65574 CAB65570:CAB65574 CJX65570:CJX65574 CTT65570:CTT65574 DDP65570:DDP65574 DNL65570:DNL65574 DXH65570:DXH65574 EHD65570:EHD65574 EQZ65570:EQZ65574 FAV65570:FAV65574 FKR65570:FKR65574 FUN65570:FUN65574 GEJ65570:GEJ65574 GOF65570:GOF65574 GYB65570:GYB65574 HHX65570:HHX65574 HRT65570:HRT65574 IBP65570:IBP65574 ILL65570:ILL65574 IVH65570:IVH65574 JFD65570:JFD65574 JOZ65570:JOZ65574 JYV65570:JYV65574 KIR65570:KIR65574 KSN65570:KSN65574 LCJ65570:LCJ65574 LMF65570:LMF65574 LWB65570:LWB65574 MFX65570:MFX65574 MPT65570:MPT65574 MZP65570:MZP65574 NJL65570:NJL65574 NTH65570:NTH65574 ODD65570:ODD65574 OMZ65570:OMZ65574 OWV65570:OWV65574 PGR65570:PGR65574 PQN65570:PQN65574 QAJ65570:QAJ65574 QKF65570:QKF65574 QUB65570:QUB65574 RDX65570:RDX65574 RNT65570:RNT65574 RXP65570:RXP65574 SHL65570:SHL65574 SRH65570:SRH65574 TBD65570:TBD65574 TKZ65570:TKZ65574 TUV65570:TUV65574 UER65570:UER65574 UON65570:UON65574 UYJ65570:UYJ65574 VIF65570:VIF65574 VSB65570:VSB65574 WBX65570:WBX65574 WLT65570:WLT65574 WVP65570:WVP65574 H131106:H131110 JD131106:JD131110 SZ131106:SZ131110 ACV131106:ACV131110 AMR131106:AMR131110 AWN131106:AWN131110 BGJ131106:BGJ131110 BQF131106:BQF131110 CAB131106:CAB131110 CJX131106:CJX131110 CTT131106:CTT131110 DDP131106:DDP131110 DNL131106:DNL131110 DXH131106:DXH131110 EHD131106:EHD131110 EQZ131106:EQZ131110 FAV131106:FAV131110 FKR131106:FKR131110 FUN131106:FUN131110 GEJ131106:GEJ131110 GOF131106:GOF131110 GYB131106:GYB131110 HHX131106:HHX131110 HRT131106:HRT131110 IBP131106:IBP131110 ILL131106:ILL131110 IVH131106:IVH131110 JFD131106:JFD131110 JOZ131106:JOZ131110 JYV131106:JYV131110 KIR131106:KIR131110 KSN131106:KSN131110 LCJ131106:LCJ131110 LMF131106:LMF131110 LWB131106:LWB131110 MFX131106:MFX131110 MPT131106:MPT131110 MZP131106:MZP131110 NJL131106:NJL131110 NTH131106:NTH131110 ODD131106:ODD131110 OMZ131106:OMZ131110 OWV131106:OWV131110 PGR131106:PGR131110 PQN131106:PQN131110 QAJ131106:QAJ131110 QKF131106:QKF131110 QUB131106:QUB131110 RDX131106:RDX131110 RNT131106:RNT131110 RXP131106:RXP131110 SHL131106:SHL131110 SRH131106:SRH131110 TBD131106:TBD131110 TKZ131106:TKZ131110 TUV131106:TUV131110 UER131106:UER131110 UON131106:UON131110 UYJ131106:UYJ131110 VIF131106:VIF131110 VSB131106:VSB131110 WBX131106:WBX131110 WLT131106:WLT131110 WVP131106:WVP131110 H196642:H196646 JD196642:JD196646 SZ196642:SZ196646 ACV196642:ACV196646 AMR196642:AMR196646 AWN196642:AWN196646 BGJ196642:BGJ196646 BQF196642:BQF196646 CAB196642:CAB196646 CJX196642:CJX196646 CTT196642:CTT196646 DDP196642:DDP196646 DNL196642:DNL196646 DXH196642:DXH196646 EHD196642:EHD196646 EQZ196642:EQZ196646 FAV196642:FAV196646 FKR196642:FKR196646 FUN196642:FUN196646 GEJ196642:GEJ196646 GOF196642:GOF196646 GYB196642:GYB196646 HHX196642:HHX196646 HRT196642:HRT196646 IBP196642:IBP196646 ILL196642:ILL196646 IVH196642:IVH196646 JFD196642:JFD196646 JOZ196642:JOZ196646 JYV196642:JYV196646 KIR196642:KIR196646 KSN196642:KSN196646 LCJ196642:LCJ196646 LMF196642:LMF196646 LWB196642:LWB196646 MFX196642:MFX196646 MPT196642:MPT196646 MZP196642:MZP196646 NJL196642:NJL196646 NTH196642:NTH196646 ODD196642:ODD196646 OMZ196642:OMZ196646 OWV196642:OWV196646 PGR196642:PGR196646 PQN196642:PQN196646 QAJ196642:QAJ196646 QKF196642:QKF196646 QUB196642:QUB196646 RDX196642:RDX196646 RNT196642:RNT196646 RXP196642:RXP196646 SHL196642:SHL196646 SRH196642:SRH196646 TBD196642:TBD196646 TKZ196642:TKZ196646 TUV196642:TUV196646 UER196642:UER196646 UON196642:UON196646 UYJ196642:UYJ196646 VIF196642:VIF196646 VSB196642:VSB196646 WBX196642:WBX196646 WLT196642:WLT196646 WVP196642:WVP196646 H262178:H262182 JD262178:JD262182 SZ262178:SZ262182 ACV262178:ACV262182 AMR262178:AMR262182 AWN262178:AWN262182 BGJ262178:BGJ262182 BQF262178:BQF262182 CAB262178:CAB262182 CJX262178:CJX262182 CTT262178:CTT262182 DDP262178:DDP262182 DNL262178:DNL262182 DXH262178:DXH262182 EHD262178:EHD262182 EQZ262178:EQZ262182 FAV262178:FAV262182 FKR262178:FKR262182 FUN262178:FUN262182 GEJ262178:GEJ262182 GOF262178:GOF262182 GYB262178:GYB262182 HHX262178:HHX262182 HRT262178:HRT262182 IBP262178:IBP262182 ILL262178:ILL262182 IVH262178:IVH262182 JFD262178:JFD262182 JOZ262178:JOZ262182 JYV262178:JYV262182 KIR262178:KIR262182 KSN262178:KSN262182 LCJ262178:LCJ262182 LMF262178:LMF262182 LWB262178:LWB262182 MFX262178:MFX262182 MPT262178:MPT262182 MZP262178:MZP262182 NJL262178:NJL262182 NTH262178:NTH262182 ODD262178:ODD262182 OMZ262178:OMZ262182 OWV262178:OWV262182 PGR262178:PGR262182 PQN262178:PQN262182 QAJ262178:QAJ262182 QKF262178:QKF262182 QUB262178:QUB262182 RDX262178:RDX262182 RNT262178:RNT262182 RXP262178:RXP262182 SHL262178:SHL262182 SRH262178:SRH262182 TBD262178:TBD262182 TKZ262178:TKZ262182 TUV262178:TUV262182 UER262178:UER262182 UON262178:UON262182 UYJ262178:UYJ262182 VIF262178:VIF262182 VSB262178:VSB262182 WBX262178:WBX262182 WLT262178:WLT262182 WVP262178:WVP262182 H327714:H327718 JD327714:JD327718 SZ327714:SZ327718 ACV327714:ACV327718 AMR327714:AMR327718 AWN327714:AWN327718 BGJ327714:BGJ327718 BQF327714:BQF327718 CAB327714:CAB327718 CJX327714:CJX327718 CTT327714:CTT327718 DDP327714:DDP327718 DNL327714:DNL327718 DXH327714:DXH327718 EHD327714:EHD327718 EQZ327714:EQZ327718 FAV327714:FAV327718 FKR327714:FKR327718 FUN327714:FUN327718 GEJ327714:GEJ327718 GOF327714:GOF327718 GYB327714:GYB327718 HHX327714:HHX327718 HRT327714:HRT327718 IBP327714:IBP327718 ILL327714:ILL327718 IVH327714:IVH327718 JFD327714:JFD327718 JOZ327714:JOZ327718 JYV327714:JYV327718 KIR327714:KIR327718 KSN327714:KSN327718 LCJ327714:LCJ327718 LMF327714:LMF327718 LWB327714:LWB327718 MFX327714:MFX327718 MPT327714:MPT327718 MZP327714:MZP327718 NJL327714:NJL327718 NTH327714:NTH327718 ODD327714:ODD327718 OMZ327714:OMZ327718 OWV327714:OWV327718 PGR327714:PGR327718 PQN327714:PQN327718 QAJ327714:QAJ327718 QKF327714:QKF327718 QUB327714:QUB327718 RDX327714:RDX327718 RNT327714:RNT327718 RXP327714:RXP327718 SHL327714:SHL327718 SRH327714:SRH327718 TBD327714:TBD327718 TKZ327714:TKZ327718 TUV327714:TUV327718 UER327714:UER327718 UON327714:UON327718 UYJ327714:UYJ327718 VIF327714:VIF327718 VSB327714:VSB327718 WBX327714:WBX327718 WLT327714:WLT327718 WVP327714:WVP327718 H393250:H393254 JD393250:JD393254 SZ393250:SZ393254 ACV393250:ACV393254 AMR393250:AMR393254 AWN393250:AWN393254 BGJ393250:BGJ393254 BQF393250:BQF393254 CAB393250:CAB393254 CJX393250:CJX393254 CTT393250:CTT393254 DDP393250:DDP393254 DNL393250:DNL393254 DXH393250:DXH393254 EHD393250:EHD393254 EQZ393250:EQZ393254 FAV393250:FAV393254 FKR393250:FKR393254 FUN393250:FUN393254 GEJ393250:GEJ393254 GOF393250:GOF393254 GYB393250:GYB393254 HHX393250:HHX393254 HRT393250:HRT393254 IBP393250:IBP393254 ILL393250:ILL393254 IVH393250:IVH393254 JFD393250:JFD393254 JOZ393250:JOZ393254 JYV393250:JYV393254 KIR393250:KIR393254 KSN393250:KSN393254 LCJ393250:LCJ393254 LMF393250:LMF393254 LWB393250:LWB393254 MFX393250:MFX393254 MPT393250:MPT393254 MZP393250:MZP393254 NJL393250:NJL393254 NTH393250:NTH393254 ODD393250:ODD393254 OMZ393250:OMZ393254 OWV393250:OWV393254 PGR393250:PGR393254 PQN393250:PQN393254 QAJ393250:QAJ393254 QKF393250:QKF393254 QUB393250:QUB393254 RDX393250:RDX393254 RNT393250:RNT393254 RXP393250:RXP393254 SHL393250:SHL393254 SRH393250:SRH393254 TBD393250:TBD393254 TKZ393250:TKZ393254 TUV393250:TUV393254 UER393250:UER393254 UON393250:UON393254 UYJ393250:UYJ393254 VIF393250:VIF393254 VSB393250:VSB393254 WBX393250:WBX393254 WLT393250:WLT393254 WVP393250:WVP393254 H458786:H458790 JD458786:JD458790 SZ458786:SZ458790 ACV458786:ACV458790 AMR458786:AMR458790 AWN458786:AWN458790 BGJ458786:BGJ458790 BQF458786:BQF458790 CAB458786:CAB458790 CJX458786:CJX458790 CTT458786:CTT458790 DDP458786:DDP458790 DNL458786:DNL458790 DXH458786:DXH458790 EHD458786:EHD458790 EQZ458786:EQZ458790 FAV458786:FAV458790 FKR458786:FKR458790 FUN458786:FUN458790 GEJ458786:GEJ458790 GOF458786:GOF458790 GYB458786:GYB458790 HHX458786:HHX458790 HRT458786:HRT458790 IBP458786:IBP458790 ILL458786:ILL458790 IVH458786:IVH458790 JFD458786:JFD458790 JOZ458786:JOZ458790 JYV458786:JYV458790 KIR458786:KIR458790 KSN458786:KSN458790 LCJ458786:LCJ458790 LMF458786:LMF458790 LWB458786:LWB458790 MFX458786:MFX458790 MPT458786:MPT458790 MZP458786:MZP458790 NJL458786:NJL458790 NTH458786:NTH458790 ODD458786:ODD458790 OMZ458786:OMZ458790 OWV458786:OWV458790 PGR458786:PGR458790 PQN458786:PQN458790 QAJ458786:QAJ458790 QKF458786:QKF458790 QUB458786:QUB458790 RDX458786:RDX458790 RNT458786:RNT458790 RXP458786:RXP458790 SHL458786:SHL458790 SRH458786:SRH458790 TBD458786:TBD458790 TKZ458786:TKZ458790 TUV458786:TUV458790 UER458786:UER458790 UON458786:UON458790 UYJ458786:UYJ458790 VIF458786:VIF458790 VSB458786:VSB458790 WBX458786:WBX458790 WLT458786:WLT458790 WVP458786:WVP458790 H524322:H524326 JD524322:JD524326 SZ524322:SZ524326 ACV524322:ACV524326 AMR524322:AMR524326 AWN524322:AWN524326 BGJ524322:BGJ524326 BQF524322:BQF524326 CAB524322:CAB524326 CJX524322:CJX524326 CTT524322:CTT524326 DDP524322:DDP524326 DNL524322:DNL524326 DXH524322:DXH524326 EHD524322:EHD524326 EQZ524322:EQZ524326 FAV524322:FAV524326 FKR524322:FKR524326 FUN524322:FUN524326 GEJ524322:GEJ524326 GOF524322:GOF524326 GYB524322:GYB524326 HHX524322:HHX524326 HRT524322:HRT524326 IBP524322:IBP524326 ILL524322:ILL524326 IVH524322:IVH524326 JFD524322:JFD524326 JOZ524322:JOZ524326 JYV524322:JYV524326 KIR524322:KIR524326 KSN524322:KSN524326 LCJ524322:LCJ524326 LMF524322:LMF524326 LWB524322:LWB524326 MFX524322:MFX524326 MPT524322:MPT524326 MZP524322:MZP524326 NJL524322:NJL524326 NTH524322:NTH524326 ODD524322:ODD524326 OMZ524322:OMZ524326 OWV524322:OWV524326 PGR524322:PGR524326 PQN524322:PQN524326 QAJ524322:QAJ524326 QKF524322:QKF524326 QUB524322:QUB524326 RDX524322:RDX524326 RNT524322:RNT524326 RXP524322:RXP524326 SHL524322:SHL524326 SRH524322:SRH524326 TBD524322:TBD524326 TKZ524322:TKZ524326 TUV524322:TUV524326 UER524322:UER524326 UON524322:UON524326 UYJ524322:UYJ524326 VIF524322:VIF524326 VSB524322:VSB524326 WBX524322:WBX524326 WLT524322:WLT524326 WVP524322:WVP524326 H589858:H589862 JD589858:JD589862 SZ589858:SZ589862 ACV589858:ACV589862 AMR589858:AMR589862 AWN589858:AWN589862 BGJ589858:BGJ589862 BQF589858:BQF589862 CAB589858:CAB589862 CJX589858:CJX589862 CTT589858:CTT589862 DDP589858:DDP589862 DNL589858:DNL589862 DXH589858:DXH589862 EHD589858:EHD589862 EQZ589858:EQZ589862 FAV589858:FAV589862 FKR589858:FKR589862 FUN589858:FUN589862 GEJ589858:GEJ589862 GOF589858:GOF589862 GYB589858:GYB589862 HHX589858:HHX589862 HRT589858:HRT589862 IBP589858:IBP589862 ILL589858:ILL589862 IVH589858:IVH589862 JFD589858:JFD589862 JOZ589858:JOZ589862 JYV589858:JYV589862 KIR589858:KIR589862 KSN589858:KSN589862 LCJ589858:LCJ589862 LMF589858:LMF589862 LWB589858:LWB589862 MFX589858:MFX589862 MPT589858:MPT589862 MZP589858:MZP589862 NJL589858:NJL589862 NTH589858:NTH589862 ODD589858:ODD589862 OMZ589858:OMZ589862 OWV589858:OWV589862 PGR589858:PGR589862 PQN589858:PQN589862 QAJ589858:QAJ589862 QKF589858:QKF589862 QUB589858:QUB589862 RDX589858:RDX589862 RNT589858:RNT589862 RXP589858:RXP589862 SHL589858:SHL589862 SRH589858:SRH589862 TBD589858:TBD589862 TKZ589858:TKZ589862 TUV589858:TUV589862 UER589858:UER589862 UON589858:UON589862 UYJ589858:UYJ589862 VIF589858:VIF589862 VSB589858:VSB589862 WBX589858:WBX589862 WLT589858:WLT589862 WVP589858:WVP589862 H655394:H655398 JD655394:JD655398 SZ655394:SZ655398 ACV655394:ACV655398 AMR655394:AMR655398 AWN655394:AWN655398 BGJ655394:BGJ655398 BQF655394:BQF655398 CAB655394:CAB655398 CJX655394:CJX655398 CTT655394:CTT655398 DDP655394:DDP655398 DNL655394:DNL655398 DXH655394:DXH655398 EHD655394:EHD655398 EQZ655394:EQZ655398 FAV655394:FAV655398 FKR655394:FKR655398 FUN655394:FUN655398 GEJ655394:GEJ655398 GOF655394:GOF655398 GYB655394:GYB655398 HHX655394:HHX655398 HRT655394:HRT655398 IBP655394:IBP655398 ILL655394:ILL655398 IVH655394:IVH655398 JFD655394:JFD655398 JOZ655394:JOZ655398 JYV655394:JYV655398 KIR655394:KIR655398 KSN655394:KSN655398 LCJ655394:LCJ655398 LMF655394:LMF655398 LWB655394:LWB655398 MFX655394:MFX655398 MPT655394:MPT655398 MZP655394:MZP655398 NJL655394:NJL655398 NTH655394:NTH655398 ODD655394:ODD655398 OMZ655394:OMZ655398 OWV655394:OWV655398 PGR655394:PGR655398 PQN655394:PQN655398 QAJ655394:QAJ655398 QKF655394:QKF655398 QUB655394:QUB655398 RDX655394:RDX655398 RNT655394:RNT655398 RXP655394:RXP655398 SHL655394:SHL655398 SRH655394:SRH655398 TBD655394:TBD655398 TKZ655394:TKZ655398 TUV655394:TUV655398 UER655394:UER655398 UON655394:UON655398 UYJ655394:UYJ655398 VIF655394:VIF655398 VSB655394:VSB655398 WBX655394:WBX655398 WLT655394:WLT655398 WVP655394:WVP655398 H720930:H720934 JD720930:JD720934 SZ720930:SZ720934 ACV720930:ACV720934 AMR720930:AMR720934 AWN720930:AWN720934 BGJ720930:BGJ720934 BQF720930:BQF720934 CAB720930:CAB720934 CJX720930:CJX720934 CTT720930:CTT720934 DDP720930:DDP720934 DNL720930:DNL720934 DXH720930:DXH720934 EHD720930:EHD720934 EQZ720930:EQZ720934 FAV720930:FAV720934 FKR720930:FKR720934 FUN720930:FUN720934 GEJ720930:GEJ720934 GOF720930:GOF720934 GYB720930:GYB720934 HHX720930:HHX720934 HRT720930:HRT720934 IBP720930:IBP720934 ILL720930:ILL720934 IVH720930:IVH720934 JFD720930:JFD720934 JOZ720930:JOZ720934 JYV720930:JYV720934 KIR720930:KIR720934 KSN720930:KSN720934 LCJ720930:LCJ720934 LMF720930:LMF720934 LWB720930:LWB720934 MFX720930:MFX720934 MPT720930:MPT720934 MZP720930:MZP720934 NJL720930:NJL720934 NTH720930:NTH720934 ODD720930:ODD720934 OMZ720930:OMZ720934 OWV720930:OWV720934 PGR720930:PGR720934 PQN720930:PQN720934 QAJ720930:QAJ720934 QKF720930:QKF720934 QUB720930:QUB720934 RDX720930:RDX720934 RNT720930:RNT720934 RXP720930:RXP720934 SHL720930:SHL720934 SRH720930:SRH720934 TBD720930:TBD720934 TKZ720930:TKZ720934 TUV720930:TUV720934 UER720930:UER720934 UON720930:UON720934 UYJ720930:UYJ720934 VIF720930:VIF720934 VSB720930:VSB720934 WBX720930:WBX720934 WLT720930:WLT720934 WVP720930:WVP720934 H786466:H786470 JD786466:JD786470 SZ786466:SZ786470 ACV786466:ACV786470 AMR786466:AMR786470 AWN786466:AWN786470 BGJ786466:BGJ786470 BQF786466:BQF786470 CAB786466:CAB786470 CJX786466:CJX786470 CTT786466:CTT786470 DDP786466:DDP786470 DNL786466:DNL786470 DXH786466:DXH786470 EHD786466:EHD786470 EQZ786466:EQZ786470 FAV786466:FAV786470 FKR786466:FKR786470 FUN786466:FUN786470 GEJ786466:GEJ786470 GOF786466:GOF786470 GYB786466:GYB786470 HHX786466:HHX786470 HRT786466:HRT786470 IBP786466:IBP786470 ILL786466:ILL786470 IVH786466:IVH786470 JFD786466:JFD786470 JOZ786466:JOZ786470 JYV786466:JYV786470 KIR786466:KIR786470 KSN786466:KSN786470 LCJ786466:LCJ786470 LMF786466:LMF786470 LWB786466:LWB786470 MFX786466:MFX786470 MPT786466:MPT786470 MZP786466:MZP786470 NJL786466:NJL786470 NTH786466:NTH786470 ODD786466:ODD786470 OMZ786466:OMZ786470 OWV786466:OWV786470 PGR786466:PGR786470 PQN786466:PQN786470 QAJ786466:QAJ786470 QKF786466:QKF786470 QUB786466:QUB786470 RDX786466:RDX786470 RNT786466:RNT786470 RXP786466:RXP786470 SHL786466:SHL786470 SRH786466:SRH786470 TBD786466:TBD786470 TKZ786466:TKZ786470 TUV786466:TUV786470 UER786466:UER786470 UON786466:UON786470 UYJ786466:UYJ786470 VIF786466:VIF786470 VSB786466:VSB786470 WBX786466:WBX786470 WLT786466:WLT786470 WVP786466:WVP786470 H852002:H852006 JD852002:JD852006 SZ852002:SZ852006 ACV852002:ACV852006 AMR852002:AMR852006 AWN852002:AWN852006 BGJ852002:BGJ852006 BQF852002:BQF852006 CAB852002:CAB852006 CJX852002:CJX852006 CTT852002:CTT852006 DDP852002:DDP852006 DNL852002:DNL852006 DXH852002:DXH852006 EHD852002:EHD852006 EQZ852002:EQZ852006 FAV852002:FAV852006 FKR852002:FKR852006 FUN852002:FUN852006 GEJ852002:GEJ852006 GOF852002:GOF852006 GYB852002:GYB852006 HHX852002:HHX852006 HRT852002:HRT852006 IBP852002:IBP852006 ILL852002:ILL852006 IVH852002:IVH852006 JFD852002:JFD852006 JOZ852002:JOZ852006 JYV852002:JYV852006 KIR852002:KIR852006 KSN852002:KSN852006 LCJ852002:LCJ852006 LMF852002:LMF852006 LWB852002:LWB852006 MFX852002:MFX852006 MPT852002:MPT852006 MZP852002:MZP852006 NJL852002:NJL852006 NTH852002:NTH852006 ODD852002:ODD852006 OMZ852002:OMZ852006 OWV852002:OWV852006 PGR852002:PGR852006 PQN852002:PQN852006 QAJ852002:QAJ852006 QKF852002:QKF852006 QUB852002:QUB852006 RDX852002:RDX852006 RNT852002:RNT852006 RXP852002:RXP852006 SHL852002:SHL852006 SRH852002:SRH852006 TBD852002:TBD852006 TKZ852002:TKZ852006 TUV852002:TUV852006 UER852002:UER852006 UON852002:UON852006 UYJ852002:UYJ852006 VIF852002:VIF852006 VSB852002:VSB852006 WBX852002:WBX852006 WLT852002:WLT852006 WVP852002:WVP852006 H917538:H917542 JD917538:JD917542 SZ917538:SZ917542 ACV917538:ACV917542 AMR917538:AMR917542 AWN917538:AWN917542 BGJ917538:BGJ917542 BQF917538:BQF917542 CAB917538:CAB917542 CJX917538:CJX917542 CTT917538:CTT917542 DDP917538:DDP917542 DNL917538:DNL917542 DXH917538:DXH917542 EHD917538:EHD917542 EQZ917538:EQZ917542 FAV917538:FAV917542 FKR917538:FKR917542 FUN917538:FUN917542 GEJ917538:GEJ917542 GOF917538:GOF917542 GYB917538:GYB917542 HHX917538:HHX917542 HRT917538:HRT917542 IBP917538:IBP917542 ILL917538:ILL917542 IVH917538:IVH917542 JFD917538:JFD917542 JOZ917538:JOZ917542 JYV917538:JYV917542 KIR917538:KIR917542 KSN917538:KSN917542 LCJ917538:LCJ917542 LMF917538:LMF917542 LWB917538:LWB917542 MFX917538:MFX917542 MPT917538:MPT917542 MZP917538:MZP917542 NJL917538:NJL917542 NTH917538:NTH917542 ODD917538:ODD917542 OMZ917538:OMZ917542 OWV917538:OWV917542 PGR917538:PGR917542 PQN917538:PQN917542 QAJ917538:QAJ917542 QKF917538:QKF917542 QUB917538:QUB917542 RDX917538:RDX917542 RNT917538:RNT917542 RXP917538:RXP917542 SHL917538:SHL917542 SRH917538:SRH917542 TBD917538:TBD917542 TKZ917538:TKZ917542 TUV917538:TUV917542 UER917538:UER917542 UON917538:UON917542 UYJ917538:UYJ917542 VIF917538:VIF917542 VSB917538:VSB917542 WBX917538:WBX917542 WLT917538:WLT917542 WVP917538:WVP917542 H983074:H983078 JD983074:JD983078 SZ983074:SZ983078 ACV983074:ACV983078 AMR983074:AMR983078 AWN983074:AWN983078 BGJ983074:BGJ983078 BQF983074:BQF983078 CAB983074:CAB983078 CJX983074:CJX983078 CTT983074:CTT983078 DDP983074:DDP983078 DNL983074:DNL983078 DXH983074:DXH983078 EHD983074:EHD983078 EQZ983074:EQZ983078 FAV983074:FAV983078 FKR983074:FKR983078 FUN983074:FUN983078 GEJ983074:GEJ983078 GOF983074:GOF983078 GYB983074:GYB983078 HHX983074:HHX983078 HRT983074:HRT983078 IBP983074:IBP983078 ILL983074:ILL983078 IVH983074:IVH983078 JFD983074:JFD983078 JOZ983074:JOZ983078 JYV983074:JYV983078 KIR983074:KIR983078 KSN983074:KSN983078 LCJ983074:LCJ983078 LMF983074:LMF983078 LWB983074:LWB983078 MFX983074:MFX983078 MPT983074:MPT983078 MZP983074:MZP983078 NJL983074:NJL983078 NTH983074:NTH983078 ODD983074:ODD983078 OMZ983074:OMZ983078 OWV983074:OWV983078 PGR983074:PGR983078 PQN983074:PQN983078 QAJ983074:QAJ983078 QKF983074:QKF983078 QUB983074:QUB983078 RDX983074:RDX983078 RNT983074:RNT983078 RXP983074:RXP983078 SHL983074:SHL983078 SRH983074:SRH983078 TBD983074:TBD983078 TKZ983074:TKZ983078 TUV983074:TUV983078 UER983074:UER983078 UON983074:UON983078 UYJ983074:UYJ983078 VIF983074:VIF983078 VSB983074:VSB983078 WBX983074:WBX983078 WLT983074:WLT983078">
      <formula1>1</formula1>
      <formula2>10</formula2>
    </dataValidation>
    <dataValidation type="decimal" operator="lessThanOrEqual" allowBlank="1" showInputMessage="1" showErrorMessage="1" error="El valor no puede ser superior a 10" sqref="I39:I40 H13:H22">
      <formula1>$J$12</formula1>
    </dataValidation>
    <dataValidation type="decimal" operator="lessThanOrEqual" allowBlank="1" showInputMessage="1" showErrorMessage="1" error="El valor no puede ser mayor de 0,3" sqref="I28:I33">
      <formula1>$J$27</formula1>
    </dataValidation>
    <dataValidation type="decimal" operator="lessThanOrEqual" allowBlank="1" showInputMessage="1" showErrorMessage="1" sqref="I34:I35">
      <formula1>J34</formula1>
    </dataValidation>
  </dataValidations>
  <pageMargins left="0.31496062992125984" right="0.31496062992125984" top="0.19685039370078741" bottom="0.19685039370078741" header="0.11811023622047245" footer="0"/>
  <pageSetup paperSize="9" orientation="portrait" r:id="rId1"/>
  <drawing r:id="rId2"/>
  <extLst>
    <ext xmlns:x14="http://schemas.microsoft.com/office/spreadsheetml/2009/9/main" uri="{CCE6A557-97BC-4b89-ADB6-D9C93CAAB3DF}">
      <x14:dataValidations xmlns:xm="http://schemas.microsoft.com/office/excel/2006/main" count="2">
        <x14:dataValidation type="list" allowBlank="1" showInputMessage="1" showErrorMessage="1">
          <x14:formula1>
            <xm:f>[1]Datos!#REF!</xm:f>
          </x14:formula1>
          <xm:sqref>C28:D33</xm:sqref>
        </x14:dataValidation>
        <x14:dataValidation type="list" allowBlank="1" showInputMessage="1" showErrorMessage="1">
          <x14:formula1>
            <xm:f>[1]Datos!#REF!</xm:f>
          </x14:formula1>
          <xm:sqref>B28:B33</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F_02 Evaluación anual</vt:lpstr>
      <vt:lpstr>'F_02 Evaluación anual'!Área_de_impresión</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aibarcelona</dc:creator>
  <cp:lastModifiedBy>vmsolano</cp:lastModifiedBy>
  <dcterms:created xsi:type="dcterms:W3CDTF">2019-03-07T10:18:58Z</dcterms:created>
  <dcterms:modified xsi:type="dcterms:W3CDTF">2020-05-25T12:10:41Z</dcterms:modified>
</cp:coreProperties>
</file>